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23"/>
  <workbookPr/>
  <mc:AlternateContent xmlns:mc="http://schemas.openxmlformats.org/markup-compatibility/2006">
    <mc:Choice Requires="x15">
      <x15ac:absPath xmlns:x15ac="http://schemas.microsoft.com/office/spreadsheetml/2010/11/ac" url="C:\Users\akollarova\Úrad Bratislavského samosprávneho Kraja\Odbor stratégie územného rozvoja a riadenia projektov - Dokumenty\materialy Z BSK\2020\11.09.2020\Zastupiteľstvo\Akčný plán\"/>
    </mc:Choice>
  </mc:AlternateContent>
  <xr:revisionPtr revIDLastSave="74" documentId="8_{CDA8940C-1341-4721-AFAB-E7D859CF42E9}" xr6:coauthVersionLast="45" xr6:coauthVersionMax="45" xr10:uidLastSave="{E35D17BF-0C1D-4A47-8A0E-2E364F1EB4B4}"/>
  <bookViews>
    <workbookView xWindow="28680" yWindow="-120" windowWidth="29040" windowHeight="15840" xr2:uid="{00000000-000D-0000-FFFF-FFFF00000000}"/>
  </bookViews>
  <sheets>
    <sheet name="AP OŠMaŠ" sheetId="11" r:id="rId1"/>
    <sheet name="Titulná strana MUAP" sheetId="12" r:id="rId2"/>
    <sheet name="MU AP BSK" sheetId="13" r:id="rId3"/>
    <sheet name="Aktualizácie" sheetId="14" r:id="rId4"/>
    <sheet name="Titulná strana KK" sheetId="15" r:id="rId5"/>
    <sheet name="KK investičné" sheetId="16" r:id="rId6"/>
    <sheet name="KK neinvestičné" sheetId="17" r:id="rId7"/>
    <sheet name="Metadata" sheetId="6" r:id="rId8"/>
    <sheet name="Hárok1" sheetId="1" state="hidden" r:id="rId9"/>
  </sheets>
  <externalReferences>
    <externalReference r:id="rId10"/>
    <externalReference r:id="rId11"/>
    <externalReference r:id="rId12"/>
  </externalReferences>
  <definedNames>
    <definedName name="_xlnm._FilterDatabase" localSheetId="0" hidden="1">'AP OŠMaŠ'!$A$1:$I$50</definedName>
    <definedName name="_xlnm._FilterDatabase" localSheetId="5" hidden="1">'KK investičné'!$A$1:$C$1</definedName>
    <definedName name="_xlnm._FilterDatabase" localSheetId="6" hidden="1">'KK neinvestičné'!$A$1:$C$1</definedName>
    <definedName name="_xlnm._FilterDatabase" localSheetId="2" hidden="1">'MU AP BSK'!$A$1:$F$1</definedName>
    <definedName name="_xlnm.Print_Area" localSheetId="0">'AP OŠMaŠ'!$A$1:$L$50</definedName>
    <definedName name="_xlnm.Print_Area" localSheetId="4">'Titulná strana KK'!$A$1:$H$58</definedName>
    <definedName name="_xlnm.Print_Area" localSheetId="1">'Titulná strana MUAP'!$A$1:$H$58</definedName>
    <definedName name="Z_49D3C814_C64B_4FD8_8CFE_7A78DC3C4D2C_.wvu.FilterData" localSheetId="0" hidden="1">'AP OŠMaŠ'!#REF!</definedName>
    <definedName name="Z_B38FD297_0CEB_4739_9CB3_C6CE6C0B1DD5_.wvu.FilterData" localSheetId="0" hidden="1">'AP OŠMaŠ'!#REF!</definedName>
  </definedNames>
  <calcPr calcId="191028" calcCompleted="0"/>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<sst xmlns="http://schemas.openxmlformats.org/spreadsheetml/2006/main" count="603" uniqueCount="343">
  <si>
    <t>č. projektu</t>
  </si>
  <si>
    <t>Názov projektu</t>
  </si>
  <si>
    <t>Kľúčové kroky implementácie</t>
  </si>
  <si>
    <t>EUR v tis.</t>
  </si>
  <si>
    <t>Rozpočet na r. 2020 v tis. EUR</t>
  </si>
  <si>
    <t>Program</t>
  </si>
  <si>
    <t>Zodpovední</t>
  </si>
  <si>
    <t>Termín plnenia</t>
  </si>
  <si>
    <t>Stav plnenia k 11.09.2020</t>
  </si>
  <si>
    <t>Odpočet kľúčových krokov k 11.09.2020</t>
  </si>
  <si>
    <t>OŠMaŠ_1</t>
  </si>
  <si>
    <t>Rekonštrukcia a investičná podpora Centra odborného vzdelávania a prípravy pre oblasť elektrotechniky a informačných technológií, Hlinícka 1, Bratislava</t>
  </si>
  <si>
    <r>
      <rPr>
        <b/>
        <sz val="18"/>
        <rFont val="Calibri"/>
        <family val="2"/>
        <charset val="238"/>
        <scheme val="minor"/>
      </rPr>
      <t>Projekt je jednou z priorít Programového vyhlásenia BS</t>
    </r>
    <r>
      <rPr>
        <sz val="18"/>
        <rFont val="Calibri"/>
        <family val="2"/>
        <charset val="238"/>
        <scheme val="minor"/>
      </rPr>
      <t>K spolufinancovanou z externých zdrojov. Cieľom projektu s názvom "Obnova strednej odbornej školy Hlinícka 1, Bratislava“  je zvýšenie počtu žiakov stredných odborných škôl na praktickom vyučovaní prostredníctvom obnovy (rekonštrukcie) 1 verejnej budovy (rekonštrukcia inžinierskych sietí, podláh, zateplenie - zvýšenie energetickej efektívnosti) a obstaraním nového materiálno - technického vybavenia odborných dielní a odborných učební, ktoré bude slúžiť 220 študentom. Jedným z cieľov COVP je umožniť študentom COVP absolvovanie praxe v prostredí, ktoré je porovnateľné so súkromným sektorom s možnosťou následného zapojenia žiakov do vyučovania priamo u zamestnávateľa.
Financovanie: IROP (ERDF: 679 926,32,- Eur, ŠR: 611 933,68,- Eur, vlastné zdroje: 67 992,63,- Eur (5 % spolufinancovanie) + 164 567,44,- Eur (práce naviac)) PO 2 - Ľahší prístup k efektívnym a kvalitnejším verejným službám; ŠC 2.2.3 Zvýšenie počtu žiakov stredných odborných škôl na praktickom vyučovaní.
Členmi projektového tímu sú: OŠMaŠ, OSÚRaRP, OIČaVO, OK, PO, SM</t>
    </r>
  </si>
  <si>
    <t>Realizácia projektu (Stavba + MTV)</t>
  </si>
  <si>
    <t>1.3</t>
  </si>
  <si>
    <t>OIČaVO/ OŠMaŠ/ OSÚRaRP</t>
  </si>
  <si>
    <t>Prieb. Plnený</t>
  </si>
  <si>
    <t>Stavebné práce (Z pohľadu OIČ) na objektoch budovy školy a kuchyne s jedálňou boli ukončené 05/2019. Počas implementácie projektu bolo dodané materiálno - technické vybavenie (výpočtová technika - projektory + tabule, počítače, laboratórne stoly, kovoobrábacie zariadenia - CNC frézka a CNC sústruh). Aktuálne prebieha dodávanie meracích prístrojov (digitálny osciloskop, merač zemných odporov a podobne), verejné obstarávanie na dodanie obrábacích zariadení (stĺpová prevodová vŕtačka, frézka na výrobu plošných spojov, navíjačka cievok). Z uvedeného dôvodu navrhujeme posunutie plnenia uvedeného kľúčového kroku na 03/21.</t>
  </si>
  <si>
    <t>3.3</t>
  </si>
  <si>
    <t>Propagácia</t>
  </si>
  <si>
    <t>8</t>
  </si>
  <si>
    <t>OK</t>
  </si>
  <si>
    <t>V priebehu mesiacov apríl a máj prebehla náborová online kampaň pre stredné školy v zriaďovateľskej pôsobnosti Bratislavského samosprávneho kraja, osobitne zameraná na stredné odborné školstvo. Kampaň bola komunikovaná prostredníctvom nasledovného mediamixu: Web Bratislavskykraj.sk; Web Y-zone.sk;  YouTube kanál Asimister; YouTube kanál Bratislavský kraj; Facebook Bratislavský kraj; Facebook Asimister; Facebook Y-Games Slovakia; Instagram Bratislavský kraj; Instagram Asimister; Instagram Y-Games Slovakia.</t>
  </si>
  <si>
    <t>OŠMaŠ_2</t>
  </si>
  <si>
    <t>Rekonštrukcia a investičná podpora Centra odborného vzdelávania a prípravy v pekárstve a cukrárstve a v mäsiarstve a lahôdkarstve, Farského 9, Bratislava</t>
  </si>
  <si>
    <r>
      <rPr>
        <b/>
        <sz val="18"/>
        <rFont val="Calibri"/>
        <family val="2"/>
        <charset val="238"/>
        <scheme val="minor"/>
      </rPr>
      <t>Projekt je jednou z priorít Programového vyhlásenia BSK</t>
    </r>
    <r>
      <rPr>
        <sz val="18"/>
        <rFont val="Calibri"/>
        <family val="2"/>
        <charset val="238"/>
        <scheme val="minor"/>
      </rPr>
      <t xml:space="preserve"> spolufinancovanou z externých zdrojov. Cieľom projektu s názvom „Rekonštrukcia a investičná podpora COVP Farského 9“  je zvýšenie počtu žiakov stredných odborných škôl na praktickom vyučovaní prostredníctvom obnovy (rekonštrukcie) 1 verejnej budovy (rekonštrukcia inžinierskych sietí, podláh, zateplenie - zvýšenie energetickej efektívnosti) a obstaraním nového materiálno - technického vybavenia odborných dielni a odborných učební, ktoré bude slúžiť 424 študentom. Jedným z cieľov COVP je umožniť študentom COVP absolvovanie praxe v prostredí, ktoré je porovnateľné so súkromným sektorom s možnosťou následného zapojenia žiakov do vyučovania priamo u zamestnávateľa. 
Financovanie: (IROP (ERDF: 1 701 425,20,- Eur, ŠR: 1 531 282,69,- Eur, vlastné zdroje: 170 142,52,- Eur - 5 % spolufinancovanie)) + 464 063,53,- Eur (dofinancovanie BSK) PO 2 - Ľahší prístup k efektívnym a kvalitnejším verejným službám; ŠC 2.2.3 Zvýšenie počtu žiakov stredných odborných škôl na praktickom vyučovaní.
Členmi projektového tímu sú: OŠMaŠ, OSÚRaRP, OIČaVO, OK, PO, SM</t>
    </r>
  </si>
  <si>
    <t>Výber zhotoviteľa</t>
  </si>
  <si>
    <t>-</t>
  </si>
  <si>
    <t>Splnený</t>
  </si>
  <si>
    <t>Vybraný zhotoviteľ.</t>
  </si>
  <si>
    <t>Na základe vyhláseného verejného obstarávania na zhotoviteľa stavebných prác bol vysúťažený úspešných uchádzač. Predmetom zákazky sú rekonštrukčné práce na objekte Harmincova 1 s predpokladaným termínom začiatku realizácie stavebných prác 09/2020. Počas realizácie stavebných prác budú obstarávané materiálno - technické vybavenia (profesionálne kuchynské vybavenie - mäsovýroba, cukrár a pekár a laboratórne zariadenia), ktoré budú po ukončení realizácie stavebných prác inštalované do nových odborných učební praktického a teoretického vyučovania.</t>
  </si>
  <si>
    <t>OŠMaŠ_3</t>
  </si>
  <si>
    <t>Rekonštrukcia a investičná podpora Centra odborného vzdelávania a prípravy v agropodnikaní - farmárstve, v chove koní a jazdectve, v kynológii a v rybárstve, SNP 30, Ivanka pri Dunaji</t>
  </si>
  <si>
    <r>
      <rPr>
        <b/>
        <sz val="18"/>
        <rFont val="Calibri"/>
        <family val="2"/>
        <charset val="238"/>
        <scheme val="minor"/>
      </rPr>
      <t>Projekt je jednou z priorít Programového vyhlásenia BSK</t>
    </r>
    <r>
      <rPr>
        <sz val="18"/>
        <rFont val="Calibri"/>
        <family val="2"/>
        <charset val="238"/>
        <scheme val="minor"/>
      </rPr>
      <t xml:space="preserve"> spolufinancovanou z externých zdrojov. Cieľom projektu „Rekonštrukcia a investičná podpora COVP Ivanka pri Dunaji“ je zvýšenie počtu žiakov stredných odborných škôl na praktickom vyučovaní prostredníctvom renovácie 8 verejných budov a nákupom materiálovo-technického vybavenia, ktoré bude slúžiť 506 študentom. Jedným z cieľov COVP je umožniť študentom COVP absolvovanie praxe v prostredí, ktoré je porovnateľné so súkromným sektorom s možnosťou následného zapojenia žiakov do vyučovania priamo u zamestnávateľa. 
Financovanie: (IROP (ERDF: 1 852 493,75,- Eur, ŠR: 1 667 244,38,- Eur, vlastné zdroje: 185 249,37,- Eur - 5 % spolufinancovanie)) + 108 610,84,- Eur (dofinancovanie BSK) PO 2 - Ľahší prístup k efektívnym a kvalitnejším verejným službám; ŠC 2.2.3 Zvýšenie počtu žiakov stredných odborných škôl na praktickom vyučovaní.
Členmi projektového tímu sú: OŠMaŠ, OSÚRaRP, OIČEaVO, OK, PO, SM</t>
    </r>
  </si>
  <si>
    <t>Úspešné vyhodnotenie uchádzačov a kontrola dokumentácie na riadiacom orgáne. Proces vyhodnocovania cenových ponúk na VO. Termín ukončenia VO sa predpokladá v termíne 10/2020.</t>
  </si>
  <si>
    <t>Aktuálne prebieha verejné obstarávanie na zhotoviteľa stavebných prác. Predmetom zákazky sú rekonštrukčné práce na stavebných objektoch pracoviska Zálesie s predpokladaným termínom začiatku realizácie stavebných prác 10/2020. Počas realizácie stavebných prác budú obstarávané materiálno - technické vybavenia pre kynológiu, veterinu, poľnohospodárske stroje a podobne,  ktoré budú po ukončení realizácie stavebných prac inštalované do nových odborných učební praktického a teoretického vyučovania.</t>
  </si>
  <si>
    <t>V priebehu mesiacov apríl a máj prebehla náborová online kampaň pre stredné školy v zriaďovateľskej pôsobnosti Bratislavského samosprávneho kraja. Kampaň bola komunikovaná prostredníctvom nasledovného mediamixu: Web Bratislavskykraj.sk; Web Y-zone.sk;  YouTube kanál Asimister; YouTube kanál Bratislavský kraj; Facebook Bratislavský kraj; Facebook Asimister; Facebook Y-Games Slovakia; Instagram Bratislavský kraj; Instagram Asimister; Instagram Y-Games Slovakia.</t>
  </si>
  <si>
    <t>OŠMaŠ_4</t>
  </si>
  <si>
    <t>Rekonštrukcia a investičná podpora Centra odborného vzdelávania a prípravy v stavebníctve, SOŠ Ivanská cesta 21, Bratislava</t>
  </si>
  <si>
    <t>Projekt je jednou z priorít Programového vyhlásenia BSK spolufinancovanou z externých zdrojov. Cieľom projektu s názvom "Vytvorenie a rekonštrukcia COVP Ivanská cesta 21“ je zvýšenie počtu žiakov stredných odborných škôl na praktickom vyučovaní prostredníctvom renovácie 1 verejnej budovy (rekonštrukcia inžinierskych sietí, podláh, zateplenie - zvýšenie energetickej efektívnosti) a obstaraním nového materiálno - technického vybavenia odborných dielni a odborných učební, ktoré bude slúžiť 424 študentom. Jedným z cieľov COVP je umožniť študentom COVP absolvovanie praxe v prostredí, ktoré je porovnateľné so súkromným sektorom s možnosťou následného zapojenia žiakov do vyučovania priamo u zamestnávateľa. 
Financovanie: IROP (ERDF: 1 409 146,73,- Eur, 1 268 232,05,- Eur, 140 914,67,- Eur, vlastné zdroje: 140 914,67,- Eur (5 % spolufinancovanie) + 50 000,- Eur BV) PO 2 - Ľahší prístup k efektívnym a kvalitnejším verejným službám; ŠC 2.2.3 Zvýšenie počtu žiakov stredných odborných škôl na praktickom vyučovaní.
Členmi projektového tímu sú: OŠMaŠ, OSÚRaRP, OIČaVO, OK, PO, SM</t>
  </si>
  <si>
    <t>Dňa 26.05.2020 boli ukončené stavebné prác a prevzaté dielo (Budova združených dielní) s jednou vadou a termínom odstránenia do 31.07.2020 vyplývajúci z preberacieho protokolu. Zhotoviteľ stavebných prác vadu odstránil v stanovenom termíne. V mesiaci 08/2020 prebehlo dodanie a inštalácie prvého materiálno - technického vybavenia (pracovné regály, manipulačné zariadenia a zariadenia). Aktuálne prebieha kolaudačné konanie a obstarávanie ďalšieho materiálno - technického vybavenia. Ukončenie kolaudačného konania sa predpokladá na 09/20 a realizácia obstarania ďalšieho MTV sa predpokladá v termíne 06/21.</t>
  </si>
  <si>
    <t>OŠMaŠ_5</t>
  </si>
  <si>
    <t>Rekonštrukcia a modernizácia budov, športových areálov, telocviční, bazénov</t>
  </si>
  <si>
    <r>
      <t xml:space="preserve">Projekt je jednou z priorít Programového vyhlásenia BSK. </t>
    </r>
    <r>
      <rPr>
        <sz val="18"/>
        <rFont val="Calibri"/>
        <family val="2"/>
        <charset val="238"/>
      </rPr>
      <t xml:space="preserve">Cieľom projektu je zvýšiť kvalitu výučby prostredníctvom zvýšenia kvality školskej infraštruktúry. Projekt sa zameriava na rekonštrukcie budov škôl a športovísk, ale aj na vhodné využitie konceptu "otvorenej školy" ktorého cieľom je využitie školských budov, športovísk a areálov na verejné účely. </t>
    </r>
  </si>
  <si>
    <t>A. Gymnázium A. Einsteina, Einsteinova ulica (športovisko, zateplenie a hydroizolácia)</t>
  </si>
  <si>
    <t>N/A</t>
  </si>
  <si>
    <t>OŠMaŠ/ OIČaVO</t>
  </si>
  <si>
    <t>Vyprojektované - realizácia čaká na pridelenie finančných prostriedkov.</t>
  </si>
  <si>
    <t>B. Stredná priemyselná škola elektrotechnická, ulica Karola Adlera (rekonštrukcia športoviska -
realizácia je podmienená disponibilnými finančnými prostriedkami BSK)</t>
  </si>
  <si>
    <t>Dielo prevzaté a ukončené v 6-20.</t>
  </si>
  <si>
    <t>C. Stredná zdravotnícka škola, Záhradnícka ulica (vybudovanie športoviska)</t>
  </si>
  <si>
    <t>Projektová dokumentácia ukončená. Realizácia športoviska bola zaradená do investičného plánu na rok 2021.</t>
  </si>
  <si>
    <t>D. Stredná odborná škola chemická, Vlčie hrdlo (vybudovanie športoviska, zateplenie budovy)</t>
  </si>
  <si>
    <t>Športovisko - projektová dokumentácia je ukončená, právoplatné stavebné povolenie. Realizácia športoviska a zateplenie budovy je odložené z dôvodu nedostatku finančných prostriedkov (COVID-19).</t>
  </si>
  <si>
    <t>E. Koncept otvorenej školy (efektivita, údržba a zdieľanie školských budov, športovísk, telocviční a areálov)</t>
  </si>
  <si>
    <t>Projekt "Otvorená škola BSK - oblasť športu" je určený pre skvalitnenie podmienok pre šport na školách a školských zariadeniach v zriaďovateľskej pôsobnosti BSK. Projekt je zameraný na 5 oblastí  (1. doplnenie športového náradia a náčinia, 2. bežná údržba, 3. náklady spojené s organizáciou celoškolských športových aktivít, 4. nákup dresov pre žiakov, 5. podpora krajských centier športu pri BSK). V roku 2020 bolo poskytnuté na školy v zriaďovateľskej pôsobnosti BSK na aktivitu č.1 doplnenie športového náradia a náčinia 65 710 €; na aktivitu č.2  bežnú údržbu, ktorá je zameraná na realizáciu drobných opráv v telocvičniach, vonkajších športových areálov ako napr. výmena basketbalových košov, oprav doskočiska, ochranného obkladu a pod. sumu 37 500 €. 
V júli 2020 boli poskytnuté finančné prostriedky vo výške 39 619 € na projekt "Otvorená škola BSK - oblasť športu Otvorenie školského areálu JÚL-NOVEMBER 2020" ktorý je určený na vytvorenie podmienok sprístupnenia školských areálov na školách a školských zariadeniach v zriaďovateľskej pôsobnosti BSK.</t>
  </si>
  <si>
    <t>F. Stredná odborná škola hotelových služieb a obchodu, Na pántoch (analýza využitia areálu)</t>
  </si>
  <si>
    <t>Úradom vlády SR bola poskytnutá dotácia na podporu rozvoja športu na rok 2019 vo výške 38 000 € na projekt pod názvom „výstavba multifunkčných ihrísk“ (ide však len o odvodnenie terénu, drenáž, sadové úpravy a bežecký oval (odrežánovanie) podľa zmluvy sa 10 rokov od dokončenia stavby alebo jej rekonštrukcie nesmie využívať na iný účel ako na ktorý bola dotácia poskytnutá). BSK sa podiela vo výške spolufinancovania v sume 51 906 €. Cekové očakávané náklady v sume 89 906 €.
Realizácia musí byť do  31.10. 2020</t>
  </si>
  <si>
    <t>G. Stredná priemyselná škola elektrotechnická, Zochova (rekonštrukcia budovy)</t>
  </si>
  <si>
    <t xml:space="preserve">Modernizácia okien v zmysle požiadaviek KPÚ - 28.10.2019 odovzdanie staveniska, prebieha realizácia. Termín ukončenia stavebných prác v zmysle ZoD 18 mesiacov. Súčasný stav realizácie je na 45-50% (1. a 2. poschodie) </t>
  </si>
  <si>
    <t>H. Stredná priemyselná škola strojnícka, Fajnorovo nábrežie (rekonštrukcia budovy)</t>
  </si>
  <si>
    <t>Modernizácia okien v zmysle požiadaviek KPÚ - 28.10.2019 odovzdanie staveniska, prebieha realizácia požiadavky. Termín ukončenia stavebných prác v zmysle ZoD 24 mesiacov. Súčasný stav realizácie je na 20% (aula -kompletná výmena okien, 2. poschodie na 75%).</t>
  </si>
  <si>
    <t>I. Školský internát pri  TKEJ, Gorazdova (vybudovanie školského internátu)</t>
  </si>
  <si>
    <t>Projektová dokumentácia pripravená, čaká sa na rozhodnutie KPÚ, kedy sa projekt bude podávať pre stavebné povolenie.</t>
  </si>
  <si>
    <t>J. SOŠ Pedagogická, Bullova (pokračovanie v komplexnej rekonštrukcii)</t>
  </si>
  <si>
    <t>Projektová dokumentácia pripravená. Plánovaná akcia pre rok 2020 nie je realizovaná z dôvodu výpadku finančných prostriedkov COVID-19. Predpoklad zaradenia a realizácie do investičného plánu pre rok 2021.</t>
  </si>
  <si>
    <t>K. Gymnázium Hubeného (zatepľovanie)</t>
  </si>
  <si>
    <t>Projektová dokumentácia pripravená, čakáme na rozhodnutie BSK - realizácia stavby.</t>
  </si>
  <si>
    <t>L. SPŠ Stavebná geodetická Drieňová (projektová dokumentácia na vonkajšie ihrisko)</t>
  </si>
  <si>
    <t>V príprave - projektová dokumentácia na vonkajšie ihrisko, čaká sa na pridelenie finančných prostriedkov.</t>
  </si>
  <si>
    <t>OŠMaŠ_7</t>
  </si>
  <si>
    <t>Investičná podpora internátu na Saratovskej ulici v Dúbravke</t>
  </si>
  <si>
    <r>
      <t>Projekt je jednou z priorít Programového vyhlásenia BSK,</t>
    </r>
    <r>
      <rPr>
        <sz val="18"/>
        <rFont val="Calibri"/>
        <family val="2"/>
        <charset val="238"/>
        <scheme val="minor"/>
      </rPr>
      <t xml:space="preserve"> pričom cieľom projektu je oprava a údržba internátu na Saratovskej ulici v Dúbravke. Súčasťou projektu je rekonštrukcia študentských izieb, ale aj stavebné práce a odovzdanie 21 učiteľských bytov (dvojbuniek). </t>
    </r>
  </si>
  <si>
    <t>Realizácia projektu</t>
  </si>
  <si>
    <t>Trafostanica 1x vymenená, druhá čaká na realizáciu - najprv výmena potrubia - postup prác (pridelenie finančných prostriedkov) termín 12/21.</t>
  </si>
  <si>
    <t>OŠMaŠ_8</t>
  </si>
  <si>
    <t>Rozvoj stredoškolského vzdelávania v Bratislavskom kraji</t>
  </si>
  <si>
    <r>
      <t xml:space="preserve">Projekt je jednou z priorít Programového vyhlásenia BSK </t>
    </r>
    <r>
      <rPr>
        <sz val="18"/>
        <rFont val="Calibri"/>
        <family val="2"/>
        <charset val="238"/>
      </rPr>
      <t>a jeho cieľom je zvýšiť kvalitu infraštruktúry na stredných školách a to prostredníctvom zlepšenia školskej infraštruktúry, ale aj prostredníctvom rôznych pracovných stretnutí a vyjednávaní s inštitúciami mimo BSK (napr. Magistrát hl. m. Bratislava, Ministerstvo školstva a iné.)</t>
    </r>
  </si>
  <si>
    <t>A. Negociácie so stavovskou organizáciou pre COVP</t>
  </si>
  <si>
    <t>OŠMaŠ</t>
  </si>
  <si>
    <t xml:space="preserve">Analýza súčasného stavu a možností vytvorenia ďalších COVP prebieha (SPŠS Fajnorovo nábrežie 5, Bratislava, SOŠ chemická, Vlčie hrdlo 50, Bratislava). Predbežné možnosti realizácie COVP na ďalších školách na základe požiadavky RÚZ (SPŠ, Hálova 16, Bratislava; HA, Mikovíniho 1, Bratislava; OA, Račianska 107). Ideový projekt a možnosti vytvorenia COVP na SOŠ J. Gagarina, Bernolákovo - koncepcia rozvoja (Bernolákovo, Zálesie). Z dôvodu dlhodobejších procesov (komunikácie so zamestnávateľskými zväzmi a komorami) je termín odložený 12/22. </t>
  </si>
  <si>
    <t xml:space="preserve">B. Investičná podpora odborného vzdelávania </t>
  </si>
  <si>
    <t>OIČaVO/  OSÚRaRP/ OŠMaŠ</t>
  </si>
  <si>
    <t>priebežne</t>
  </si>
  <si>
    <t>Odbor školstva sumarizuje požiadavky na investičnú podporu odborného vzdelávania a následne bude žiadosti vybavovať v rámci finančných možností BSK.</t>
  </si>
  <si>
    <t>C. Úprava financovania stredných škôl</t>
  </si>
  <si>
    <t>Financovanie škôl v zriaďovateľskej pôsobnosti BSK, príspevku na výchovu a vzdelávanie a príspevku na záujmové vzdelávanie sa uskutočňuje zo štátneho rozpočtu prostredníctvom kapitoly ministerstva, kde odbor školstva vykonáva priebežnú analýzu a úpravu rozpočtov škôl, za účelom efektívneho vynakladania finančných prostriedkov prideľovaných z normatívneho financovania. Rozpočet na ďalšie roky bol zostavený s ohľadom na reálne potreby škôl, pri príprave rozpočtu na rok 2020 sa zohľadňovali reálne potreby škôl a možnosti normatívneho rozpočtu a dofinancovania zo strany BSK.</t>
  </si>
  <si>
    <t>D. Zvýšenie finančnej gramotnosti</t>
  </si>
  <si>
    <t>OŠMaŠ analyzuje rôzne prístupy k možnostiam podnikateľskej a finančnej gramotnosti. OŠMaŠ podporuje školy v projektových aktivitách zameraných na podporu podnikateľskej a finančnej gramotnosti, spolu s čitateľskou, prírodovednou a IKT gramotnosťou. 
V roku 2020 získali 4 školy (Hálova, Drieňová, Ivanka pri Dunaji, Vazovova) dotácie z MŠVVaŠ SR vo výške 695 640,84 EUR na podporu čitateľskej matematickej, finančnej a prírodovednej gramotnosti; spolufinancované zo strany BSK vo výške 5% požadovanej dotácie.</t>
  </si>
  <si>
    <t>E. Propagácia odborného vzdelávania a zlepšenie systému prijímania študentov na školy BSK</t>
  </si>
  <si>
    <t>OŠMaŠ/ OK</t>
  </si>
  <si>
    <t>BSK pre školský rok 2020/21 pripravuje aktualizovanú brožúrku „Končíš základku? Vyber si strednú podľa seba!“, ktorá bude distribuovaná žiakom 8. ročníkov na všetky základné školy v Bratislavskom kraji (termín 09/20). Bolo spracované nové grafické rozhranie webového sídla BSK - sekcia školstva, kde žiaci sa dozvedia nové a aktuálne informácie o školách. Úspechy škôl sú priebežne komunikované aj na sociálnych sieťach a najmä na špecializovanej stránke Stredná pre mňa. Pripravuje sa organizačné zabezpečenie podujatia „Župné školy v Avione“ a župné školy v okresoch Pezinok, Senec a Malacky (jeseň 20).</t>
  </si>
  <si>
    <t>F. Zlepšenie prepojenosti základných škôl so strednými školami a stredných škôl s vysokými školami</t>
  </si>
  <si>
    <t>BSK podporuje spoluprácu stredných škôl smerom k základným školám vo forme propagácie možností vzdelávania na stredných školách. Od 3. 9. 2020 otvárame novú Spojenú škola na Pankúchovej v Bratislave a Spojenú školu na Ostredkovej v Bratislave, kde súčasťami budú aj organizačné zložky základnej školy. V oblasti spolupráce stredných škôl s vysokými školami plánujeme uskutočniť Deň otvorených dverí (minulý rok spolupracovali všetky pracoviská UK a STU), predpokladaný termín je 5. 11. 2020</t>
  </si>
  <si>
    <t>G. Koncepcia rozvoja pracoviska Bernolákovo v rámci COVP Ivanka pri Dunaji ako vstup pre ideový zámer</t>
  </si>
  <si>
    <t>Riaditeľka Spojenej školy v Ivanke pri Dunaji pripraví a spracuje doplnenie koncepcie rozvoja pracoviska v rámci COVP Ivanka pri Dunaji aj pre organizačnú zložku SOŠ agrotechnická J.A. Gagarina v Bernolákove.</t>
  </si>
  <si>
    <t>OŠMaŠ_9</t>
  </si>
  <si>
    <t>Rekonštrukcia a investičná podpora Centra odborného vzdelávania a prípravy pre oblasť polygrafie a médií pri SOŠ polygrafickej, Račianska 190, Bratislava</t>
  </si>
  <si>
    <r>
      <t xml:space="preserve">Projekt je jednou z priorít Programového vyhlásenia BSK </t>
    </r>
    <r>
      <rPr>
        <sz val="18"/>
        <rFont val="Calibri"/>
        <family val="2"/>
        <charset val="238"/>
        <scheme val="minor"/>
      </rPr>
      <t>spolufinancovanou z externých zdrojov. Cieľom projektu s názvom "Rekonštrukcia a investičná podpora COVP Polygrafická“  je zvýšenie počtu žiakov stredných odborných škôl na praktickom vyučovaní prostredníctvom renovácie 1 verejnej budovy (rekonštrukcia inžinierskych sietí, podláh, zateplenie - zvýšenie energetickej efektívnosti) a obstaraním nového materiálno - technického vybavenia odborných dielní a odborných učební, ktoré bude slúžiť 381 študentom. Jedným z cieľov COVP je umožniť študentom COVP absolvovanie praxe v prostredí, ktoré je porovnateľné so súkromným sektorom s možnosťou následného zapojenia žiakov do vyučovania priamo u zamestnávateľa. 
Financovanie: IROP (ERDF: 1 750 000,- Eur, ŠR: 1 575 000,- Eur, vlastné zdroje: 175 000,- Eur (5 % spolufinancovanie) + 50 000,- BV) PO 2 - Ľahší prístup k efektívnym a kvalitnejším verejným službám; ŠC 2.2.3 Zvýšenie počtu žiakov stredných odborných škôl na praktickom vyučovaní.
Členmi projektového tímu budú: OŠMaŠ, OSÚRaRP, OIČaVO, OK, PO, SM</t>
    </r>
  </si>
  <si>
    <t>Dňa 09.07.2020 bolo od riadiaceho orgánu doručené rozhodnutie o neschválení Žiadosti o nenávratný finančný príspevok z dôvodu nedostatku finančných prostriedkov. Z uvedeného dôvodu bolo pozastavené verejné obstarávanie na zhotoviteľa stavebných prác.</t>
  </si>
  <si>
    <t>Projekt je zaradený do zásobníka projektov v rámci čerpania prostriedkov z finančného nástroja Európskej únie Iniciatívy REACT.</t>
  </si>
  <si>
    <t>OŠMaŠ_15</t>
  </si>
  <si>
    <t xml:space="preserve">Podpora zlepšenia spoločenského postavenia učiteľa </t>
  </si>
  <si>
    <r>
      <t xml:space="preserve">Projekt je jednou z priorít Programového vyhlásenia BSK </t>
    </r>
    <r>
      <rPr>
        <sz val="18"/>
        <rFont val="Calibri"/>
        <family val="2"/>
        <charset val="238"/>
      </rPr>
      <t>a jeho cieľom projektu je zlepšiť spoločenské postavenie učiteľov prostredníctvom vybudovania/poskytnutia štartovacieho bývania, jazykových kurzov a iných foriem priamej a nepriamej pomoci.</t>
    </r>
  </si>
  <si>
    <t>A. Analýza možností zvýšenia mzdy pedagogickým a nepedagogickým zamestnancom SŠ</t>
  </si>
  <si>
    <t>BSK aj v školskom roku 2019/20 pokračovalo v preplácaní mimovyučovacích aktivít učiteľov, čo je jedna z možností, ako zvýšiť ohodnotenie práce učiteľov (do apríla). V súčasnom období bolo preplácanie pozastavené a to z dôvodu COVID-19 (vyučovací proces neprebiehal). Od septembra BSK bude pokračovať v preplácaní mimovyučovacích aktivít učiteľ. Boli tiež upravené platy riaditeľov škôl a školských zariadení tak, aby zohľadňovali kvalitu a náročnosť ich práce. BSK tiež prispieva na odmeny pre zamestnancov škôl v polročných intervaloch, prepláca školám finančné prostriedky na odmeny pri životných a pracovných jubileách (v súčasnom období bolo preplácanie pozastavené COVID-19), jazykové vzdelávanie, funkčné vzdelávanie, adaptačné vzdelávanie a pod.</t>
  </si>
  <si>
    <t>B. Zvyšovanie kvalifikácie učiteľov SŠ</t>
  </si>
  <si>
    <t>V záujme podporiť zvyšovanie kvalifikácie učiteľov BSK zvýšil príspevok na adaptačné vzdelávanie tak začínajúcemu ako aj uvádzajúcemu učiteľovi ako aj príplatok za vyučovanie v bilingválnych a inovatívnych odboroch. V školskom roku 2019/20 pokračovalo jazykové vzdelávanie učiteľov v spolupráci s Jazykovou školu. Do jazykového vzdelávania je zapojených cca 350 učiteľov. BSK podporuje ďalšie vzdelávanie učiteľov aj prostredníctvom príspevkov na vzdelávanie v rámci programu JA Slovensko, dvoch medzinárodných projektov Erasmus+.</t>
  </si>
  <si>
    <t>C. Učiteľské byty</t>
  </si>
  <si>
    <t>BSK reflektuje na potrebu štartovacích učiteľských bytov, analyzuje vzniknutú situáciu vzhľadom na finančné a priestorové možnosti BSK. Školy boli oslovené ohľadom možnosti rekonštrukcie priestorov na štartovacie bývanie pre učiteľov.</t>
  </si>
  <si>
    <t>OŠMaŠ_18</t>
  </si>
  <si>
    <t>Presadzovanie kľúčových priorít BSK v oblasti školstva, mládeže a športu</t>
  </si>
  <si>
    <r>
      <t xml:space="preserve">Projekty sú prioritami Programového vyhlásenia BSK, </t>
    </r>
    <r>
      <rPr>
        <sz val="18"/>
        <rFont val="Calibri"/>
        <family val="2"/>
        <charset val="238"/>
      </rPr>
      <t>pričom uvedené témy sa riešia dlhodobo a komplexne v spolupráci s ďalšími subjektami verejnej správy, akademickej obce a súkromnej sféry.</t>
    </r>
  </si>
  <si>
    <t>B. Koncepcia rozvoja športu a mládeže v podmienkach BSK 2021-2025</t>
  </si>
  <si>
    <t>OŠMaŠ/OSÚRaRP</t>
  </si>
  <si>
    <t>Vyhlásené verejné obstarávanie na Koncepciu rozvoja športu a mládeže v podmienkach BSK 2021 - 2025 s predpokladaným termínom ukončenia VO v termíne 09/20.</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</si>
  <si>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</si>
  <si>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</si>
  <si>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</si>
  <si>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</si>
  <si>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</si>
  <si>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</si>
  <si>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</si>
  <si>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</si>
  <si>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</si>
  <si>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</si>
  <si>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</si>
  <si>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</si>
  <si>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</si>
  <si>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</si>
  <si>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</si>
  <si>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</si>
  <si>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</si>
  <si>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</si>
  <si>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</si>
  <si>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</si>
  <si>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</si>
  <si>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</si>
  <si>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</si>
  <si>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</si>
  <si>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</si>
  <si>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</si>
  <si>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</si>
  <si>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</si>
  <si>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</si>
  <si>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</si>
  <si>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</si>
  <si>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</si>
  <si>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</si>
  <si>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</si>
  <si>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</si>
  <si>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</si>
  <si>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</si>
  <si>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</si>
  <si>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</si>
  <si>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</si>
  <si>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</si>
  <si>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</si>
  <si>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</si>
  <si>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</si>
  <si>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</si>
  <si>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</si>
  <si>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</si>
  <si>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</si>
  <si>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</si>
  <si>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</si>
  <si>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</si>
  <si>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</si>
  <si>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</si>
  <si>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</si>
  <si>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</si>
  <si>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</si>
  <si>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</si>
  <si>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</si>
  <si>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</si>
  <si>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</si>
  <si>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</si>
  <si>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</si>
  <si>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</si>
  <si>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</si>
  <si>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</si>
  <si>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</si>
  <si>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</si>
  <si>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</si>
  <si>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</si>
  <si>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</si>
  <si>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</si>
  <si>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</si>
  <si>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</si>
  <si>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</si>
  <si>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</si>
  <si>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</si>
  <si>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</si>
  <si>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</si>
  <si>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</si>
  <si>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</si>
  <si>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</si>
  <si>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</si>
  <si>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</si>
  <si>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</si>
  <si>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</si>
  <si>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</si>
  <si>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</si>
  <si>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</si>
  <si>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</si>
  <si>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</si>
  <si>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</si>
  <si>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</si>
  <si>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</si>
  <si>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</si>
  <si>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</si>
  <si>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</si>
  <si>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</si>
  <si>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</si>
  <si>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</si>
  <si>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</si>
  <si>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</si>
  <si>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</si>
  <si>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</si>
  <si>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</si>
  <si>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</si>
  <si>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</si>
  <si>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</si>
  <si>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</si>
  <si>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</si>
  <si>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</si>
  <si>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</si>
  <si>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</si>
  <si>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</si>
  <si>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</si>
  <si>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</si>
  <si>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</si>
  <si>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</si>
  <si>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</si>
  <si>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</si>
  <si>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</si>
  <si>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</si>
  <si>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</si>
  <si>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</si>
  <si>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</si>
  <si>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</si>
  <si>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</si>
  <si>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</si>
  <si>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</si>
  <si>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</si>
  <si>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</si>
  <si>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</si>
  <si>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</si>
  <si>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</si>
  <si>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</si>
  <si>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</si>
  <si>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</si>
  <si>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</si>
  <si>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</si>
  <si>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</si>
  <si>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</si>
  <si>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</si>
  <si>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</si>
  <si>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</si>
  <si>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</si>
  <si>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</si>
  <si>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</si>
  <si>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</si>
  <si>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</si>
  <si>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</si>
  <si>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</si>
  <si>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Zodpovedný</t>
  </si>
  <si>
    <t>Stav plnenia</t>
  </si>
  <si>
    <t>Číslo podprogramu</t>
  </si>
  <si>
    <t>Názov podprogramu</t>
  </si>
  <si>
    <t>Kód MU</t>
  </si>
  <si>
    <t>Názov MU</t>
  </si>
  <si>
    <t>OSV</t>
  </si>
  <si>
    <t>Výkon funkcie predsedu, podpredsedov a poslancov zastupiteľstva BSK</t>
  </si>
  <si>
    <t>Plán VO</t>
  </si>
  <si>
    <t>1.1</t>
  </si>
  <si>
    <t>Zahraničné vzťahy a Európske záležitosti</t>
  </si>
  <si>
    <t>Rozpočet</t>
  </si>
  <si>
    <t>OÚPGISaŽP</t>
  </si>
  <si>
    <t>Zrušený</t>
  </si>
  <si>
    <t>1.2</t>
  </si>
  <si>
    <t>Územné plánovanie, GIS, ŽP, stratégia a riadenie projektov</t>
  </si>
  <si>
    <t>Investícia</t>
  </si>
  <si>
    <t>OZ</t>
  </si>
  <si>
    <t>Nový</t>
  </si>
  <si>
    <t>Kontrola</t>
  </si>
  <si>
    <t>OD</t>
  </si>
  <si>
    <t>1.4</t>
  </si>
  <si>
    <t>Daňová a rozpočtová politika</t>
  </si>
  <si>
    <t>1.5</t>
  </si>
  <si>
    <t>Právne služby</t>
  </si>
  <si>
    <t>OCRaK</t>
  </si>
  <si>
    <t>1.6</t>
  </si>
  <si>
    <t>Interact III</t>
  </si>
  <si>
    <t>OSÚRaRP</t>
  </si>
  <si>
    <t>1.7</t>
  </si>
  <si>
    <t>Implementácia projektov operačného programu Bratislavského kraja</t>
  </si>
  <si>
    <t>Počet realizovaných dokumentácií, prieskumov a štúdií</t>
  </si>
  <si>
    <t>OIČaVO</t>
  </si>
  <si>
    <t>1.8</t>
  </si>
  <si>
    <t>Propagácia a marketing</t>
  </si>
  <si>
    <t>PO</t>
  </si>
  <si>
    <t>Správa a evidencia majetku</t>
  </si>
  <si>
    <t>3.1</t>
  </si>
  <si>
    <t>Informačno-technologický systém</t>
  </si>
  <si>
    <t>3.2</t>
  </si>
  <si>
    <t>Majetok- investície, údržba</t>
  </si>
  <si>
    <t>Cestovný ruch</t>
  </si>
  <si>
    <t>4</t>
  </si>
  <si>
    <t>Bezpečnosť</t>
  </si>
  <si>
    <t>5</t>
  </si>
  <si>
    <t>Komunikácie</t>
  </si>
  <si>
    <t>6</t>
  </si>
  <si>
    <t>Železničná doprava</t>
  </si>
  <si>
    <t>7.1</t>
  </si>
  <si>
    <t>Autobusová doprava</t>
  </si>
  <si>
    <t>7.2</t>
  </si>
  <si>
    <t>Bratislavská integrovaná doprava</t>
  </si>
  <si>
    <t>7.3</t>
  </si>
  <si>
    <t>Vzdelávanie</t>
  </si>
  <si>
    <t>Šport a mládežnícke aktivity</t>
  </si>
  <si>
    <t>9</t>
  </si>
  <si>
    <t>Kultúra</t>
  </si>
  <si>
    <t>10</t>
  </si>
  <si>
    <t>Sociálne zabezpečenie</t>
  </si>
  <si>
    <t>11</t>
  </si>
  <si>
    <t>Zdravotníctvo</t>
  </si>
  <si>
    <t>12</t>
  </si>
  <si>
    <t>Administratíva</t>
  </si>
  <si>
    <t>13</t>
  </si>
  <si>
    <t>Dotačný program na podporu verejného života v regióne</t>
  </si>
  <si>
    <t>14</t>
  </si>
  <si>
    <t>Stav plnenia kľúčových krokov implementácie Akčného plánu BSK k 31.12.2014</t>
  </si>
  <si>
    <t>Projekty</t>
  </si>
  <si>
    <t>Nositeľ projektu</t>
  </si>
  <si>
    <t xml:space="preserve">splnených / </t>
  </si>
  <si>
    <t>nesplnených</t>
  </si>
  <si>
    <t>zrušených</t>
  </si>
  <si>
    <t>nepotrebných</t>
  </si>
  <si>
    <t>spolu</t>
  </si>
  <si>
    <t xml:space="preserve">počet </t>
  </si>
  <si>
    <t>OKaP</t>
  </si>
  <si>
    <t>úrad celkovo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</si>
</sst>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1B]mmm\-yy;@"/>
  </numFmts>
  <fonts count="43">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8"/>
      <name val="Calibri"/>
      <family val="2"/>
      <charset val="238"/>
      <scheme val="minor"/>
    </font>
    <font>
      <sz val="16"/>
      <color theme="1"/>
      <name val="Calibri"/>
      <family val="2"/>
      <scheme val="minor"/>
    </font>
    <font>
      <sz val="16"/>
      <color rgb="FF000000"/>
      <name val="Calibri"/>
      <family val="2"/>
      <scheme val="minor"/>
    </font>
    <font>
      <sz val="14"/>
      <color theme="1"/>
      <name val="Calibri"/>
      <family val="2"/>
      <scheme val="minor"/>
    </font>
    <font>
      <b/>
      <sz val="18"/>
      <name val="Calibri"/>
      <family val="2"/>
      <scheme val="minor"/>
    </font>
    <font>
      <b/>
      <sz val="18"/>
      <color rgb="FF000000"/>
      <name val="Calibri"/>
      <family val="2"/>
      <scheme val="minor"/>
    </font>
    <font>
      <b/>
      <sz val="18"/>
      <color theme="1"/>
      <name val="Calibri"/>
      <family val="2"/>
      <scheme val="minor"/>
    </font>
    <font>
      <b/>
      <sz val="20"/>
      <color theme="1"/>
      <name val="Calibri"/>
      <family val="2"/>
      <scheme val="minor"/>
    </font>
    <font>
      <b/>
      <sz val="20"/>
      <color rgb="FF000000"/>
      <name val="Calibri"/>
      <family val="2"/>
      <scheme val="minor"/>
    </font>
    <font>
      <b/>
      <sz val="24"/>
      <color theme="0"/>
      <name val="Calibri"/>
      <family val="2"/>
      <scheme val="minor"/>
    </font>
    <font>
      <sz val="24"/>
      <color theme="1"/>
      <name val="Calibri"/>
      <family val="2"/>
      <scheme val="minor"/>
    </font>
    <font>
      <sz val="24"/>
      <color rgb="FF000000"/>
      <name val="Calibri"/>
      <family val="2"/>
      <scheme val="minor"/>
    </font>
    <font>
      <sz val="18"/>
      <color theme="1"/>
      <name val="Calibri"/>
      <family val="2"/>
      <scheme val="minor"/>
    </font>
    <font>
      <sz val="18"/>
      <color rgb="FF000000"/>
      <name val="Calibri"/>
      <family val="2"/>
      <scheme val="minor"/>
    </font>
    <font>
      <sz val="18"/>
      <name val="Calibri"/>
      <family val="2"/>
      <scheme val="minor"/>
    </font>
    <font>
      <sz val="16"/>
      <name val="Calibri"/>
      <family val="2"/>
      <scheme val="minor"/>
    </font>
    <font>
      <b/>
      <sz val="18"/>
      <name val="Calibri"/>
      <family val="2"/>
      <charset val="238"/>
      <scheme val="minor"/>
    </font>
    <font>
      <sz val="18"/>
      <name val="Calibri"/>
      <family val="2"/>
      <charset val="238"/>
      <scheme val="minor"/>
    </font>
    <font>
      <b/>
      <sz val="18"/>
      <name val="Calibri"/>
      <family val="2"/>
      <charset val="238"/>
    </font>
    <font>
      <sz val="18"/>
      <name val="Calibri"/>
      <family val="2"/>
      <charset val="238"/>
    </font>
    <font>
      <b/>
      <sz val="24"/>
      <name val="Calibri"/>
      <family val="2"/>
      <scheme val="minor"/>
    </font>
    <font>
      <sz val="18"/>
      <color rgb="FF000000"/>
      <name val="Calibri"/>
      <family val="2"/>
    </font>
    <font>
      <sz val="18"/>
      <color rgb="FFFF0000"/>
      <name val="Calibri"/>
      <family val="2"/>
      <scheme val="minor"/>
    </font>
  </fonts>
  <fills count="20">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0"/>
        <bgColor indexed="64"/>
      </patternFill>
    </fill>
    <fill>
      <patternFill patternType="solid">
        <fgColor rgb="FFFCD5B4"/>
        <bgColor rgb="FF000000"/>
      </patternFill>
    </fill>
  </fills>
  <borders count="61">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style="thin">
        <color theme="4"/>
      </left>
      <right style="thin">
        <color theme="4"/>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auto="1"/>
      </left>
      <right style="thin">
        <color auto="1"/>
      </right>
      <top style="thin">
        <color auto="1"/>
      </top>
      <bottom style="medium">
        <color indexed="64"/>
      </bottom>
      <diagonal/>
    </border>
    <border>
      <left style="thin">
        <color auto="1"/>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medium">
        <color indexed="64"/>
      </right>
      <top style="thin">
        <color auto="1"/>
      </top>
      <bottom/>
      <diagonal/>
    </border>
    <border>
      <left style="thin">
        <color auto="1"/>
      </left>
      <right/>
      <top style="thin">
        <color auto="1"/>
      </top>
      <bottom style="thin">
        <color auto="1"/>
      </bottom>
      <diagonal/>
    </border>
    <border>
      <left style="thin">
        <color auto="1"/>
      </left>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top style="thin">
        <color indexed="64"/>
      </top>
      <bottom style="medium">
        <color indexed="64"/>
      </bottom>
      <diagonal/>
    </border>
    <border>
      <left style="thin">
        <color auto="1"/>
      </left>
      <right style="medium">
        <color indexed="64"/>
      </right>
      <top/>
      <bottom style="medium">
        <color indexed="64"/>
      </bottom>
      <diagonal/>
    </border>
    <border>
      <left/>
      <right/>
      <top/>
      <bottom style="medium">
        <color indexed="64"/>
      </bottom>
      <diagonal/>
    </border>
    <border>
      <left/>
      <right/>
      <top style="medium">
        <color indexed="64"/>
      </top>
      <bottom style="medium">
        <color indexed="64"/>
      </bottom>
      <diagonal/>
    </border>
    <border>
      <left/>
      <right/>
      <top style="thin">
        <color auto="1"/>
      </top>
      <bottom style="thin">
        <color auto="1"/>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top/>
      <bottom/>
      <diagonal/>
    </border>
  </borders>
  <cellStyleXfs count="13">
    <xf numFmtId="0" fontId="0" fillId="0" borderId="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245">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3" fillId="0" borderId="0" xfId="0" applyFont="1" applyBorder="1"/>
    <xf numFmtId="14" fontId="13" fillId="0" borderId="0" xfId="0" applyNumberFormat="1" applyFont="1" applyBorder="1"/>
    <xf numFmtId="0" fontId="13" fillId="0" borderId="0" xfId="0" applyFont="1"/>
    <xf numFmtId="0" fontId="14" fillId="0" borderId="0" xfId="0" applyFont="1" applyBorder="1"/>
    <xf numFmtId="0" fontId="14" fillId="0" borderId="0" xfId="0" applyFont="1"/>
    <xf numFmtId="0" fontId="10" fillId="8" borderId="11" xfId="0" applyFont="1" applyFill="1" applyBorder="1" applyAlignment="1">
      <alignment horizontal="center" vertical="center" wrapText="1"/>
    </xf>
    <xf numFmtId="0" fontId="10" fillId="8" borderId="12" xfId="0" applyFont="1" applyFill="1" applyBorder="1" applyAlignment="1">
      <alignment horizontal="center" vertical="center" wrapText="1"/>
    </xf>
    <xf numFmtId="0" fontId="10" fillId="8" borderId="13" xfId="0" applyFont="1" applyFill="1" applyBorder="1" applyAlignment="1">
      <alignment horizontal="center" vertical="center" wrapText="1"/>
    </xf>
    <xf numFmtId="0" fontId="0" fillId="0" borderId="14" xfId="0" applyBorder="1" applyAlignment="1">
      <alignment horizontal="center" vertical="center"/>
    </xf>
    <xf numFmtId="0" fontId="0" fillId="0" borderId="15" xfId="0" applyFont="1" applyBorder="1" applyAlignment="1">
      <alignment horizontal="left" vertical="center" wrapText="1"/>
    </xf>
    <xf numFmtId="0" fontId="0" fillId="9" borderId="15" xfId="0" applyFont="1" applyFill="1" applyBorder="1" applyAlignment="1">
      <alignment horizontal="left" vertical="center" wrapText="1"/>
    </xf>
    <xf numFmtId="0" fontId="0" fillId="0" borderId="15" xfId="0" applyFont="1" applyBorder="1" applyAlignment="1">
      <alignment horizontal="center" vertical="center" wrapText="1"/>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6" xfId="0" applyBorder="1" applyAlignment="1">
      <alignment horizontal="center" vertical="center" wrapText="1"/>
    </xf>
    <xf numFmtId="0" fontId="0" fillId="0" borderId="15" xfId="0" applyBorder="1" applyAlignment="1">
      <alignment vertical="center" wrapText="1"/>
    </xf>
    <xf numFmtId="0" fontId="0" fillId="0" borderId="17" xfId="0" applyBorder="1" applyAlignment="1">
      <alignment horizontal="center" vertical="center"/>
    </xf>
    <xf numFmtId="0" fontId="0" fillId="0" borderId="18" xfId="0" applyFont="1" applyFill="1" applyBorder="1" applyAlignment="1">
      <alignment horizontal="left" vertical="center" wrapText="1"/>
    </xf>
    <xf numFmtId="0" fontId="0" fillId="9" borderId="18" xfId="0" applyFont="1" applyFill="1" applyBorder="1" applyAlignment="1">
      <alignment horizontal="left" vertical="center" wrapText="1"/>
    </xf>
    <xf numFmtId="0" fontId="0" fillId="0" borderId="18" xfId="0" applyBorder="1" applyAlignment="1">
      <alignment horizontal="center" vertical="center"/>
    </xf>
    <xf numFmtId="0" fontId="0" fillId="0" borderId="19" xfId="0" applyBorder="1" applyAlignment="1">
      <alignment horizontal="center" vertical="center" wrapText="1"/>
    </xf>
    <xf numFmtId="0" fontId="9" fillId="10" borderId="0" xfId="0" applyFont="1" applyFill="1" applyBorder="1" applyAlignment="1">
      <alignment horizontal="center" vertical="center" wrapText="1"/>
    </xf>
    <xf numFmtId="0" fontId="0" fillId="0" borderId="20" xfId="0" applyBorder="1" applyAlignment="1">
      <alignment horizontal="right" vertical="center"/>
    </xf>
    <xf numFmtId="0" fontId="0" fillId="0" borderId="21" xfId="0" applyBorder="1" applyAlignment="1">
      <alignment wrapText="1"/>
    </xf>
    <xf numFmtId="0" fontId="0" fillId="0" borderId="22" xfId="0" applyBorder="1" applyAlignment="1">
      <alignment horizontal="right" vertical="center"/>
    </xf>
    <xf numFmtId="0" fontId="0" fillId="0" borderId="23" xfId="0" applyBorder="1" applyAlignment="1">
      <alignment wrapText="1"/>
    </xf>
    <xf numFmtId="0" fontId="0" fillId="0" borderId="24" xfId="0" applyBorder="1" applyAlignment="1">
      <alignment horizontal="right" vertical="center"/>
    </xf>
    <xf numFmtId="0" fontId="0" fillId="0" borderId="25"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9" fillId="11" borderId="0" xfId="0" applyFont="1" applyFill="1" applyAlignment="1">
      <alignment horizontal="center" vertical="center" wrapText="1"/>
    </xf>
    <xf numFmtId="0" fontId="9" fillId="11" borderId="0" xfId="0" applyFont="1" applyFill="1" applyAlignment="1">
      <alignment horizontal="center" vertical="center"/>
    </xf>
    <xf numFmtId="0" fontId="0" fillId="0" borderId="20"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21" xfId="0" applyFont="1" applyFill="1" applyBorder="1" applyAlignment="1">
      <alignment horizontal="center" vertical="center" wrapText="1"/>
    </xf>
    <xf numFmtId="0" fontId="0" fillId="0" borderId="22" xfId="0" applyFont="1" applyFill="1" applyBorder="1" applyAlignment="1">
      <alignment horizontal="right" vertical="center" wrapText="1"/>
    </xf>
    <xf numFmtId="0" fontId="0" fillId="0" borderId="8" xfId="0" applyFont="1" applyFill="1" applyBorder="1" applyAlignment="1">
      <alignment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left" vertical="center" wrapText="1"/>
    </xf>
    <xf numFmtId="0" fontId="0" fillId="0" borderId="8" xfId="0" applyFont="1" applyFill="1" applyBorder="1" applyAlignment="1">
      <alignment wrapText="1"/>
    </xf>
    <xf numFmtId="0" fontId="0" fillId="0" borderId="23" xfId="0" applyFont="1" applyFill="1" applyBorder="1" applyAlignment="1">
      <alignment vertical="center" wrapText="1"/>
    </xf>
    <xf numFmtId="0" fontId="0" fillId="0" borderId="23" xfId="0" applyFont="1" applyFill="1" applyBorder="1" applyAlignment="1">
      <alignment wrapText="1"/>
    </xf>
    <xf numFmtId="0" fontId="0" fillId="0" borderId="24" xfId="0" applyFont="1" applyFill="1" applyBorder="1" applyAlignment="1">
      <alignment horizontal="right" vertical="center" wrapText="1"/>
    </xf>
    <xf numFmtId="0" fontId="0" fillId="0" borderId="10" xfId="0" applyFont="1" applyFill="1" applyBorder="1" applyAlignment="1">
      <alignment wrapText="1"/>
    </xf>
    <xf numFmtId="0" fontId="0" fillId="0" borderId="25" xfId="0" applyFont="1" applyFill="1" applyBorder="1" applyAlignment="1">
      <alignment wrapText="1"/>
    </xf>
    <xf numFmtId="0" fontId="0" fillId="0" borderId="0" xfId="0" applyAlignment="1">
      <alignment horizontal="right" wrapText="1"/>
    </xf>
    <xf numFmtId="0" fontId="0" fillId="0" borderId="20" xfId="0" applyBorder="1" applyAlignment="1">
      <alignment horizontal="right" vertical="center" wrapText="1"/>
    </xf>
    <xf numFmtId="0" fontId="0" fillId="0" borderId="9" xfId="0" applyBorder="1" applyAlignment="1">
      <alignment wrapText="1"/>
    </xf>
    <xf numFmtId="0" fontId="0" fillId="0" borderId="21" xfId="0" applyBorder="1"/>
    <xf numFmtId="0" fontId="0" fillId="0" borderId="22" xfId="0" applyBorder="1" applyAlignment="1">
      <alignment horizontal="right" vertical="center" wrapText="1"/>
    </xf>
    <xf numFmtId="0" fontId="0" fillId="0" borderId="8" xfId="0" applyBorder="1" applyAlignment="1">
      <alignment vertical="center" wrapText="1"/>
    </xf>
    <xf numFmtId="0" fontId="0" fillId="0" borderId="23" xfId="0" applyBorder="1"/>
    <xf numFmtId="0" fontId="0" fillId="0" borderId="8" xfId="0" applyBorder="1" applyAlignment="1">
      <alignment wrapText="1"/>
    </xf>
    <xf numFmtId="0" fontId="0" fillId="0" borderId="24" xfId="0" applyBorder="1" applyAlignment="1">
      <alignment horizontal="right" vertical="center" wrapText="1"/>
    </xf>
    <xf numFmtId="0" fontId="0" fillId="0" borderId="10" xfId="0" applyBorder="1" applyAlignment="1">
      <alignment vertical="center" wrapText="1"/>
    </xf>
    <xf numFmtId="0" fontId="0" fillId="0" borderId="25" xfId="0" applyBorder="1"/>
    <xf numFmtId="0" fontId="0" fillId="0" borderId="20" xfId="0" applyFill="1" applyBorder="1" applyAlignment="1">
      <alignment horizontal="right" vertical="center" wrapText="1"/>
    </xf>
    <xf numFmtId="0" fontId="0" fillId="0" borderId="9" xfId="0" applyFill="1" applyBorder="1" applyAlignment="1">
      <alignment wrapText="1"/>
    </xf>
    <xf numFmtId="0" fontId="0" fillId="0" borderId="21" xfId="0" applyFill="1" applyBorder="1"/>
    <xf numFmtId="0" fontId="0" fillId="0" borderId="22" xfId="0" applyFill="1" applyBorder="1" applyAlignment="1">
      <alignment horizontal="right" vertical="center" wrapText="1"/>
    </xf>
    <xf numFmtId="0" fontId="0" fillId="0" borderId="8" xfId="0" applyFill="1" applyBorder="1" applyAlignment="1">
      <alignment vertical="center" wrapText="1"/>
    </xf>
    <xf numFmtId="0" fontId="0" fillId="0" borderId="23" xfId="0" applyFill="1" applyBorder="1"/>
    <xf numFmtId="0" fontId="0" fillId="0" borderId="8" xfId="0" applyFill="1" applyBorder="1" applyAlignment="1">
      <alignment wrapText="1"/>
    </xf>
    <xf numFmtId="0" fontId="0" fillId="0" borderId="24" xfId="0" applyFill="1" applyBorder="1" applyAlignment="1">
      <alignment horizontal="right" vertical="center" wrapText="1"/>
    </xf>
    <xf numFmtId="0" fontId="0" fillId="0" borderId="10" xfId="0" applyFill="1" applyBorder="1" applyAlignment="1">
      <alignment vertical="center" wrapText="1"/>
    </xf>
    <xf numFmtId="0" fontId="0" fillId="0" borderId="25" xfId="0" applyFill="1" applyBorder="1"/>
    <xf numFmtId="0" fontId="0" fillId="0" borderId="0" xfId="0" applyFont="1" applyAlignment="1">
      <alignment horizontal="center" vertical="center"/>
    </xf>
    <xf numFmtId="0" fontId="23" fillId="0" borderId="0" xfId="1" applyFont="1"/>
    <xf numFmtId="49" fontId="23" fillId="15" borderId="3" xfId="0" applyNumberFormat="1" applyFont="1" applyFill="1" applyBorder="1" applyAlignment="1">
      <alignment horizontal="center" vertical="center" wrapText="1"/>
    </xf>
    <xf numFmtId="49" fontId="23" fillId="17" borderId="26" xfId="0" applyNumberFormat="1" applyFont="1" applyFill="1" applyBorder="1" applyAlignment="1">
      <alignment horizontal="center" vertical="center" wrapText="1"/>
    </xf>
    <xf numFmtId="49" fontId="23" fillId="16" borderId="26" xfId="0" applyNumberFormat="1" applyFont="1" applyFill="1" applyBorder="1" applyAlignment="1">
      <alignment horizontal="center" vertical="center" wrapText="1"/>
    </xf>
    <xf numFmtId="0" fontId="24" fillId="15" borderId="3" xfId="0" applyFont="1" applyFill="1" applyBorder="1" applyAlignment="1">
      <alignment horizontal="left" vertical="center" wrapText="1"/>
    </xf>
    <xf numFmtId="0" fontId="26" fillId="17" borderId="26" xfId="0" applyFont="1" applyFill="1" applyBorder="1" applyAlignment="1">
      <alignment horizontal="left" vertical="center" wrapText="1"/>
    </xf>
    <xf numFmtId="0" fontId="24" fillId="16" borderId="3" xfId="0" applyFont="1" applyFill="1" applyBorder="1" applyAlignment="1">
      <alignment horizontal="left" vertical="center" wrapText="1"/>
    </xf>
    <xf numFmtId="0" fontId="24" fillId="17" borderId="26" xfId="0" applyFont="1" applyFill="1" applyBorder="1" applyAlignment="1">
      <alignment horizontal="left" vertical="center" wrapText="1"/>
    </xf>
    <xf numFmtId="0" fontId="26" fillId="16" borderId="3" xfId="0" applyFont="1" applyFill="1" applyBorder="1" applyAlignment="1">
      <alignment horizontal="left" vertical="center" wrapText="1"/>
    </xf>
    <xf numFmtId="0" fontId="24" fillId="16" borderId="26" xfId="0" applyFont="1" applyFill="1" applyBorder="1" applyAlignment="1">
      <alignment horizontal="left" vertical="center" wrapText="1"/>
    </xf>
    <xf numFmtId="0" fontId="26" fillId="16" borderId="3" xfId="0" applyFont="1" applyFill="1" applyBorder="1" applyAlignment="1">
      <alignment vertical="center" wrapText="1"/>
    </xf>
    <xf numFmtId="0" fontId="25" fillId="16" borderId="3" xfId="0" applyFont="1" applyFill="1" applyBorder="1" applyAlignment="1">
      <alignment vertical="center" wrapText="1"/>
    </xf>
    <xf numFmtId="0" fontId="26" fillId="16" borderId="26" xfId="0" applyFont="1" applyFill="1" applyBorder="1" applyAlignment="1">
      <alignment vertical="center" wrapText="1"/>
    </xf>
    <xf numFmtId="0" fontId="27" fillId="0" borderId="0" xfId="0" applyFont="1"/>
    <xf numFmtId="0" fontId="30" fillId="0" borderId="0" xfId="0" applyFont="1" applyAlignment="1">
      <alignment horizontal="center" vertical="center" textRotation="90"/>
    </xf>
    <xf numFmtId="1" fontId="32" fillId="15" borderId="3" xfId="0" applyNumberFormat="1" applyFont="1" applyFill="1" applyBorder="1" applyAlignment="1">
      <alignment horizontal="center" vertical="center"/>
    </xf>
    <xf numFmtId="1" fontId="33" fillId="16" borderId="3" xfId="0" applyNumberFormat="1" applyFont="1" applyFill="1" applyBorder="1" applyAlignment="1">
      <alignment horizontal="center" vertical="center"/>
    </xf>
    <xf numFmtId="1" fontId="32" fillId="17" borderId="26" xfId="0" applyNumberFormat="1" applyFont="1" applyFill="1" applyBorder="1" applyAlignment="1">
      <alignment horizontal="center" vertical="center"/>
    </xf>
    <xf numFmtId="1" fontId="32" fillId="16" borderId="3" xfId="0" applyNumberFormat="1" applyFont="1" applyFill="1" applyBorder="1" applyAlignment="1">
      <alignment horizontal="center" vertical="center"/>
    </xf>
    <xf numFmtId="1" fontId="33" fillId="16" borderId="26" xfId="0" applyNumberFormat="1" applyFont="1" applyFill="1" applyBorder="1" applyAlignment="1">
      <alignment horizontal="center" vertical="center"/>
    </xf>
    <xf numFmtId="0" fontId="32" fillId="16" borderId="3" xfId="0" applyNumberFormat="1" applyFont="1" applyFill="1" applyBorder="1" applyAlignment="1">
      <alignment horizontal="center" vertical="center"/>
    </xf>
    <xf numFmtId="1" fontId="34" fillId="16" borderId="26" xfId="0" applyNumberFormat="1" applyFont="1" applyFill="1" applyBorder="1" applyAlignment="1">
      <alignment horizontal="center" vertical="center"/>
    </xf>
    <xf numFmtId="0" fontId="32" fillId="0" borderId="0" xfId="1" applyFont="1"/>
    <xf numFmtId="0" fontId="32" fillId="14" borderId="0" xfId="1" applyFont="1" applyFill="1"/>
    <xf numFmtId="49" fontId="32" fillId="15" borderId="3" xfId="0" applyNumberFormat="1" applyFont="1" applyFill="1" applyBorder="1" applyAlignment="1">
      <alignment horizontal="center" vertical="center" wrapText="1"/>
    </xf>
    <xf numFmtId="49" fontId="34" fillId="16" borderId="3" xfId="0" applyNumberFormat="1" applyFont="1" applyFill="1" applyBorder="1" applyAlignment="1">
      <alignment horizontal="center" vertical="center" wrapText="1"/>
    </xf>
    <xf numFmtId="49" fontId="32" fillId="17" borderId="26" xfId="0" applyNumberFormat="1" applyFont="1" applyFill="1" applyBorder="1" applyAlignment="1">
      <alignment horizontal="center" vertical="center" wrapText="1"/>
    </xf>
    <xf numFmtId="49" fontId="32" fillId="16" borderId="3" xfId="0" applyNumberFormat="1" applyFont="1" applyFill="1" applyBorder="1" applyAlignment="1">
      <alignment horizontal="center" vertical="center" wrapText="1"/>
    </xf>
    <xf numFmtId="49" fontId="32" fillId="16" borderId="26" xfId="0" applyNumberFormat="1" applyFont="1" applyFill="1" applyBorder="1" applyAlignment="1">
      <alignment horizontal="center" vertical="center" wrapText="1"/>
    </xf>
    <xf numFmtId="49" fontId="34" fillId="16" borderId="3" xfId="0" applyNumberFormat="1" applyFont="1" applyFill="1" applyBorder="1" applyAlignment="1">
      <alignment horizontal="center" vertical="center"/>
    </xf>
    <xf numFmtId="49" fontId="33" fillId="16" borderId="26" xfId="0" applyNumberFormat="1" applyFont="1" applyFill="1" applyBorder="1" applyAlignment="1">
      <alignment horizontal="center" vertical="center"/>
    </xf>
    <xf numFmtId="49" fontId="33" fillId="16" borderId="3" xfId="0" applyNumberFormat="1" applyFont="1" applyFill="1" applyBorder="1" applyAlignment="1">
      <alignment horizontal="center" vertical="center"/>
    </xf>
    <xf numFmtId="0" fontId="35" fillId="15" borderId="3" xfId="0" applyFont="1" applyFill="1" applyBorder="1" applyAlignment="1">
      <alignment horizontal="center" vertical="center" wrapText="1"/>
    </xf>
    <xf numFmtId="0" fontId="21" fillId="17" borderId="26" xfId="0" applyFont="1" applyFill="1" applyBorder="1" applyAlignment="1">
      <alignment horizontal="center" vertical="center" wrapText="1"/>
    </xf>
    <xf numFmtId="0" fontId="35" fillId="16" borderId="3" xfId="0" applyFont="1" applyFill="1" applyBorder="1" applyAlignment="1">
      <alignment horizontal="center" vertical="center" wrapText="1"/>
    </xf>
    <xf numFmtId="0" fontId="21" fillId="16" borderId="3" xfId="0" applyFont="1" applyFill="1" applyBorder="1" applyAlignment="1">
      <alignment horizontal="center" vertical="center" wrapText="1"/>
    </xf>
    <xf numFmtId="0" fontId="35" fillId="16" borderId="26" xfId="0" applyFont="1" applyFill="1" applyBorder="1" applyAlignment="1">
      <alignment horizontal="center" vertical="center" wrapText="1"/>
    </xf>
    <xf numFmtId="0" fontId="21" fillId="0" borderId="0" xfId="1" applyFont="1" applyAlignment="1">
      <alignment horizontal="center" vertical="center"/>
    </xf>
    <xf numFmtId="164" fontId="32" fillId="17" borderId="26" xfId="0" applyNumberFormat="1" applyFont="1" applyFill="1" applyBorder="1" applyAlignment="1">
      <alignment horizontal="center" vertical="center"/>
    </xf>
    <xf numFmtId="164" fontId="34" fillId="15" borderId="3" xfId="0" applyNumberFormat="1" applyFont="1" applyFill="1" applyBorder="1" applyAlignment="1">
      <alignment horizontal="center" vertical="center"/>
    </xf>
    <xf numFmtId="164" fontId="34" fillId="16" borderId="26" xfId="0" applyNumberFormat="1" applyFont="1" applyFill="1" applyBorder="1" applyAlignment="1">
      <alignment horizontal="center" vertical="center"/>
    </xf>
    <xf numFmtId="164" fontId="34" fillId="17" borderId="26" xfId="0" applyNumberFormat="1" applyFont="1" applyFill="1" applyBorder="1" applyAlignment="1">
      <alignment horizontal="center" vertical="center"/>
    </xf>
    <xf numFmtId="0" fontId="32" fillId="0" borderId="0" xfId="1" applyFont="1" applyAlignment="1">
      <alignment horizontal="center"/>
    </xf>
    <xf numFmtId="164" fontId="34" fillId="16" borderId="48" xfId="0" applyNumberFormat="1" applyFont="1" applyFill="1" applyBorder="1" applyAlignment="1">
      <alignment horizontal="center" vertical="center"/>
    </xf>
    <xf numFmtId="0" fontId="32" fillId="0" borderId="0" xfId="1" applyFont="1" applyFill="1"/>
    <xf numFmtId="0" fontId="4" fillId="0" borderId="0" xfId="0" applyFont="1" applyFill="1"/>
    <xf numFmtId="0" fontId="29" fillId="12" borderId="49" xfId="0" applyFont="1" applyFill="1" applyBorder="1" applyAlignment="1">
      <alignment horizontal="center" vertical="center" textRotation="90"/>
    </xf>
    <xf numFmtId="0" fontId="29" fillId="12" borderId="50" xfId="0" applyFont="1" applyFill="1" applyBorder="1" applyAlignment="1">
      <alignment horizontal="center" vertical="center"/>
    </xf>
    <xf numFmtId="0" fontId="29" fillId="12" borderId="50" xfId="0" applyFont="1" applyFill="1" applyBorder="1" applyAlignment="1">
      <alignment horizontal="center" vertical="center" textRotation="90"/>
    </xf>
    <xf numFmtId="0" fontId="29" fillId="13" borderId="50" xfId="0" applyFont="1" applyFill="1" applyBorder="1" applyAlignment="1">
      <alignment horizontal="center" vertical="center" textRotation="90" wrapText="1"/>
    </xf>
    <xf numFmtId="0" fontId="34" fillId="0" borderId="32" xfId="0" applyFont="1" applyFill="1" applyBorder="1" applyAlignment="1">
      <alignment horizontal="left" vertical="center" wrapText="1"/>
    </xf>
    <xf numFmtId="164" fontId="32" fillId="16" borderId="47" xfId="0" applyNumberFormat="1" applyFont="1" applyFill="1" applyBorder="1" applyAlignment="1">
      <alignment horizontal="center" vertical="center"/>
    </xf>
    <xf numFmtId="0" fontId="34" fillId="18" borderId="31" xfId="0" applyFont="1" applyFill="1" applyBorder="1" applyAlignment="1">
      <alignment vertical="center" wrapText="1"/>
    </xf>
    <xf numFmtId="49" fontId="34" fillId="0" borderId="31" xfId="0" applyNumberFormat="1" applyFont="1" applyFill="1" applyBorder="1" applyAlignment="1">
      <alignment horizontal="left" vertical="center" wrapText="1"/>
    </xf>
    <xf numFmtId="0" fontId="34" fillId="0" borderId="31" xfId="0" applyFont="1" applyFill="1" applyBorder="1" applyAlignment="1">
      <alignment vertical="center" wrapText="1"/>
    </xf>
    <xf numFmtId="1" fontId="34" fillId="16" borderId="3" xfId="0" applyNumberFormat="1" applyFont="1" applyFill="1" applyBorder="1" applyAlignment="1">
      <alignment horizontal="center" vertical="center"/>
    </xf>
    <xf numFmtId="0" fontId="34" fillId="0" borderId="0" xfId="0" applyFont="1" applyFill="1" applyAlignment="1">
      <alignment horizontal="left" vertical="center" wrapText="1"/>
    </xf>
    <xf numFmtId="164" fontId="41" fillId="19" borderId="3" xfId="0" applyNumberFormat="1" applyFont="1" applyFill="1" applyBorder="1" applyAlignment="1">
      <alignment horizontal="center" vertical="center"/>
    </xf>
    <xf numFmtId="0" fontId="26" fillId="16" borderId="4" xfId="0" applyFont="1" applyFill="1" applyBorder="1" applyAlignment="1">
      <alignment horizontal="left" vertical="center" wrapText="1"/>
    </xf>
    <xf numFmtId="1" fontId="33" fillId="16" borderId="4" xfId="0" applyNumberFormat="1" applyFont="1" applyFill="1" applyBorder="1" applyAlignment="1">
      <alignment horizontal="center" vertical="center"/>
    </xf>
    <xf numFmtId="49" fontId="32" fillId="16" borderId="4" xfId="0" applyNumberFormat="1" applyFont="1" applyFill="1" applyBorder="1" applyAlignment="1">
      <alignment horizontal="center" vertical="center" wrapText="1"/>
    </xf>
    <xf numFmtId="0" fontId="32" fillId="16" borderId="4" xfId="0" applyFont="1" applyFill="1" applyBorder="1" applyAlignment="1">
      <alignment horizontal="center" vertical="center" wrapText="1"/>
    </xf>
    <xf numFmtId="164" fontId="32" fillId="16" borderId="4" xfId="0" applyNumberFormat="1" applyFont="1" applyFill="1" applyBorder="1" applyAlignment="1">
      <alignment horizontal="center" vertical="center"/>
    </xf>
    <xf numFmtId="0" fontId="26" fillId="16" borderId="48" xfId="0" applyFont="1" applyFill="1" applyBorder="1" applyAlignment="1">
      <alignment horizontal="left" vertical="center" wrapText="1"/>
    </xf>
    <xf numFmtId="0" fontId="32" fillId="16" borderId="26" xfId="0" applyFont="1" applyFill="1" applyBorder="1" applyAlignment="1">
      <alignment horizontal="center" vertical="center" wrapText="1"/>
    </xf>
    <xf numFmtId="164" fontId="32" fillId="16" borderId="52" xfId="0" applyNumberFormat="1" applyFont="1" applyFill="1" applyBorder="1" applyAlignment="1">
      <alignment horizontal="center" vertical="center"/>
    </xf>
    <xf numFmtId="164" fontId="34" fillId="16" borderId="33" xfId="0" applyNumberFormat="1" applyFont="1" applyFill="1" applyBorder="1" applyAlignment="1">
      <alignment horizontal="center" vertical="center"/>
    </xf>
    <xf numFmtId="164" fontId="34" fillId="16" borderId="34" xfId="0" applyNumberFormat="1" applyFont="1" applyFill="1" applyBorder="1" applyAlignment="1">
      <alignment horizontal="center" vertical="center"/>
    </xf>
    <xf numFmtId="0" fontId="37" fillId="16" borderId="3" xfId="0" applyFont="1" applyFill="1" applyBorder="1" applyAlignment="1">
      <alignment horizontal="center" vertical="center" wrapText="1"/>
    </xf>
    <xf numFmtId="0" fontId="34" fillId="0" borderId="53" xfId="0" applyFont="1" applyFill="1" applyBorder="1" applyAlignment="1">
      <alignment horizontal="left" vertical="center" wrapText="1"/>
    </xf>
    <xf numFmtId="0" fontId="25" fillId="16" borderId="26" xfId="0" applyFont="1" applyFill="1" applyBorder="1" applyAlignment="1">
      <alignment vertical="center" wrapText="1"/>
    </xf>
    <xf numFmtId="0" fontId="32" fillId="16" borderId="26" xfId="0" applyFont="1" applyFill="1" applyBorder="1" applyAlignment="1">
      <alignment horizontal="center" vertical="center"/>
    </xf>
    <xf numFmtId="0" fontId="33" fillId="16" borderId="26" xfId="0" applyFont="1" applyFill="1" applyBorder="1" applyAlignment="1">
      <alignment horizontal="center" vertical="center" wrapText="1"/>
    </xf>
    <xf numFmtId="164" fontId="34" fillId="16" borderId="54" xfId="0" applyNumberFormat="1" applyFont="1" applyFill="1" applyBorder="1" applyAlignment="1">
      <alignment horizontal="center" vertical="center"/>
    </xf>
    <xf numFmtId="0" fontId="34" fillId="16" borderId="26" xfId="0" applyFont="1" applyFill="1" applyBorder="1" applyAlignment="1">
      <alignment horizontal="center" vertical="center" wrapText="1"/>
    </xf>
    <xf numFmtId="0" fontId="34" fillId="18" borderId="31" xfId="0" applyFont="1" applyFill="1" applyBorder="1" applyAlignment="1">
      <alignment horizontal="left" vertical="center" wrapText="1"/>
    </xf>
    <xf numFmtId="0" fontId="34" fillId="18" borderId="32" xfId="0" applyFont="1" applyFill="1" applyBorder="1" applyAlignment="1">
      <alignment horizontal="left" vertical="center" wrapText="1"/>
    </xf>
    <xf numFmtId="0" fontId="34" fillId="0" borderId="32" xfId="0" applyFont="1" applyBorder="1" applyAlignment="1">
      <alignment horizontal="left" vertical="center" wrapText="1"/>
    </xf>
    <xf numFmtId="49" fontId="34" fillId="0" borderId="31" xfId="0" applyNumberFormat="1" applyFont="1" applyBorder="1" applyAlignment="1">
      <alignment horizontal="left" vertical="center" wrapText="1"/>
    </xf>
    <xf numFmtId="0" fontId="34" fillId="0" borderId="31" xfId="0" applyFont="1" applyBorder="1" applyAlignment="1">
      <alignment horizontal="left" vertical="center" wrapText="1"/>
    </xf>
    <xf numFmtId="49" fontId="37" fillId="0" borderId="32" xfId="0" applyNumberFormat="1" applyFont="1" applyBorder="1" applyAlignment="1">
      <alignment horizontal="left" vertical="center" wrapText="1"/>
    </xf>
    <xf numFmtId="164" fontId="42" fillId="16" borderId="3" xfId="0" applyNumberFormat="1" applyFont="1" applyFill="1" applyBorder="1" applyAlignment="1">
      <alignment horizontal="center" vertical="center"/>
    </xf>
    <xf numFmtId="0" fontId="40" fillId="0" borderId="51" xfId="0" applyFont="1" applyFill="1" applyBorder="1" applyAlignment="1">
      <alignment horizontal="center" vertical="center" wrapText="1"/>
    </xf>
    <xf numFmtId="0" fontId="33" fillId="0" borderId="31" xfId="0" applyFont="1" applyFill="1" applyBorder="1" applyAlignment="1">
      <alignment horizontal="left" vertical="center" wrapText="1"/>
    </xf>
    <xf numFmtId="0" fontId="34" fillId="3" borderId="31" xfId="0" applyFont="1" applyFill="1" applyBorder="1" applyAlignment="1">
      <alignment horizontal="left" vertical="center" wrapText="1"/>
    </xf>
    <xf numFmtId="0" fontId="29" fillId="12" borderId="55" xfId="0" applyFont="1" applyFill="1" applyBorder="1" applyAlignment="1">
      <alignment horizontal="center" vertical="center"/>
    </xf>
    <xf numFmtId="0" fontId="26" fillId="0" borderId="60" xfId="1" applyFont="1" applyBorder="1"/>
    <xf numFmtId="0" fontId="29" fillId="12" borderId="50" xfId="0" applyFont="1" applyFill="1" applyBorder="1" applyAlignment="1">
      <alignment horizontal="center" vertical="center" textRotation="90" wrapText="1"/>
    </xf>
    <xf numFmtId="0" fontId="25" fillId="16" borderId="3" xfId="0" applyFont="1" applyFill="1" applyBorder="1" applyAlignment="1">
      <alignment horizontal="left" vertical="center" wrapText="1"/>
    </xf>
    <xf numFmtId="0" fontId="22" fillId="16" borderId="3" xfId="0" applyFont="1" applyFill="1" applyBorder="1" applyAlignment="1">
      <alignment horizontal="center" vertical="center" wrapText="1"/>
    </xf>
    <xf numFmtId="164" fontId="34" fillId="16" borderId="3" xfId="0" applyNumberFormat="1" applyFont="1" applyFill="1" applyBorder="1" applyAlignment="1">
      <alignment horizontal="center" vertical="center"/>
    </xf>
    <xf numFmtId="49" fontId="23" fillId="16" borderId="3" xfId="0" applyNumberFormat="1" applyFont="1" applyFill="1" applyBorder="1" applyAlignment="1">
      <alignment horizontal="center" vertical="center" wrapText="1"/>
    </xf>
    <xf numFmtId="164" fontId="32" fillId="16" borderId="3" xfId="0" applyNumberFormat="1" applyFont="1" applyFill="1" applyBorder="1" applyAlignment="1">
      <alignment horizontal="center" vertical="center"/>
    </xf>
    <xf numFmtId="164" fontId="34" fillId="16" borderId="47" xfId="0" applyNumberFormat="1" applyFont="1" applyFill="1" applyBorder="1" applyAlignment="1">
      <alignment horizontal="center" vertical="center"/>
    </xf>
    <xf numFmtId="0" fontId="34" fillId="0" borderId="31" xfId="0" applyFont="1" applyFill="1" applyBorder="1" applyAlignment="1">
      <alignment horizontal="left" vertical="center" wrapText="1"/>
    </xf>
    <xf numFmtId="0" fontId="30" fillId="0" borderId="36" xfId="0" applyFont="1" applyFill="1" applyBorder="1" applyAlignment="1">
      <alignment horizontal="center" vertical="center" textRotation="90"/>
    </xf>
    <xf numFmtId="0" fontId="30" fillId="0" borderId="39" xfId="0" applyFont="1" applyFill="1" applyBorder="1" applyAlignment="1">
      <alignment horizontal="center" vertical="center" textRotation="90"/>
    </xf>
    <xf numFmtId="0" fontId="27" fillId="0" borderId="28" xfId="0" applyFont="1" applyFill="1" applyBorder="1" applyAlignment="1">
      <alignment horizontal="left" vertical="center" wrapText="1"/>
    </xf>
    <xf numFmtId="0" fontId="27" fillId="0" borderId="54" xfId="0" applyFont="1" applyFill="1" applyBorder="1" applyAlignment="1">
      <alignment horizontal="left" vertical="center" wrapText="1"/>
    </xf>
    <xf numFmtId="0" fontId="38" fillId="0" borderId="41" xfId="0" applyFont="1" applyFill="1" applyBorder="1" applyAlignment="1">
      <alignment horizontal="left" vertical="center" wrapText="1"/>
    </xf>
    <xf numFmtId="0" fontId="38" fillId="0" borderId="42" xfId="0" applyFont="1" applyFill="1" applyBorder="1" applyAlignment="1">
      <alignment horizontal="left" vertical="center" wrapText="1"/>
    </xf>
    <xf numFmtId="0" fontId="30" fillId="0" borderId="35" xfId="0" applyFont="1" applyFill="1" applyBorder="1" applyAlignment="1">
      <alignment horizontal="center" vertical="center" textRotation="90"/>
    </xf>
    <xf numFmtId="0" fontId="30" fillId="0" borderId="40" xfId="0" applyFont="1" applyFill="1" applyBorder="1" applyAlignment="1">
      <alignment horizontal="center" vertical="center" textRotation="90"/>
    </xf>
    <xf numFmtId="0" fontId="31" fillId="0" borderId="36" xfId="0" applyFont="1" applyFill="1" applyBorder="1" applyAlignment="1">
      <alignment horizontal="center" vertical="center" textRotation="90"/>
    </xf>
    <xf numFmtId="0" fontId="31" fillId="0" borderId="39" xfId="0" applyFont="1" applyFill="1" applyBorder="1" applyAlignment="1">
      <alignment horizontal="center" vertical="center" textRotation="90"/>
    </xf>
    <xf numFmtId="0" fontId="30" fillId="0" borderId="37" xfId="0" applyFont="1" applyFill="1" applyBorder="1" applyAlignment="1">
      <alignment horizontal="center" vertical="center" textRotation="90"/>
    </xf>
    <xf numFmtId="0" fontId="30" fillId="0" borderId="38" xfId="0" applyFont="1" applyFill="1" applyBorder="1" applyAlignment="1">
      <alignment horizontal="center" vertical="center" textRotation="90"/>
    </xf>
    <xf numFmtId="0" fontId="27" fillId="0" borderId="44" xfId="0" applyFont="1" applyFill="1" applyBorder="1" applyAlignment="1">
      <alignment horizontal="left" vertical="center" wrapText="1"/>
    </xf>
    <xf numFmtId="0" fontId="27" fillId="0" borderId="0" xfId="0" applyFont="1" applyFill="1" applyBorder="1" applyAlignment="1">
      <alignment horizontal="left" vertical="center" wrapText="1"/>
    </xf>
    <xf numFmtId="0" fontId="38" fillId="0" borderId="43" xfId="0" applyFont="1" applyFill="1" applyBorder="1" applyAlignment="1">
      <alignment horizontal="left" vertical="center" wrapText="1"/>
    </xf>
    <xf numFmtId="0" fontId="38" fillId="0" borderId="44" xfId="0" applyFont="1" applyFill="1" applyBorder="1" applyAlignment="1">
      <alignment horizontal="left" vertical="center" wrapText="1"/>
    </xf>
    <xf numFmtId="0" fontId="38" fillId="0" borderId="45" xfId="0" applyFont="1" applyFill="1" applyBorder="1" applyAlignment="1">
      <alignment horizontal="left" vertical="center" wrapText="1"/>
    </xf>
    <xf numFmtId="0" fontId="34" fillId="0" borderId="31" xfId="0" applyFont="1" applyFill="1" applyBorder="1" applyAlignment="1">
      <alignment horizontal="left" vertical="center" wrapText="1"/>
    </xf>
    <xf numFmtId="0" fontId="31" fillId="0" borderId="35" xfId="0" applyFont="1" applyFill="1" applyBorder="1" applyAlignment="1">
      <alignment horizontal="center" vertical="center" textRotation="90"/>
    </xf>
    <xf numFmtId="0" fontId="31" fillId="0" borderId="40" xfId="0" applyFont="1" applyFill="1" applyBorder="1" applyAlignment="1">
      <alignment horizontal="center" vertical="center" textRotation="90"/>
    </xf>
    <xf numFmtId="0" fontId="31" fillId="0" borderId="37" xfId="0" applyFont="1" applyFill="1" applyBorder="1" applyAlignment="1">
      <alignment horizontal="center" vertical="center" textRotation="90"/>
    </xf>
    <xf numFmtId="0" fontId="31" fillId="0" borderId="38" xfId="0" applyFont="1" applyFill="1" applyBorder="1" applyAlignment="1">
      <alignment horizontal="center" vertical="center" textRotation="90"/>
    </xf>
    <xf numFmtId="0" fontId="28" fillId="0" borderId="28" xfId="0" applyFont="1" applyFill="1" applyBorder="1" applyAlignment="1">
      <alignment horizontal="left" vertical="center" wrapText="1"/>
    </xf>
    <xf numFmtId="0" fontId="28" fillId="0" borderId="56" xfId="0" applyFont="1" applyFill="1" applyBorder="1" applyAlignment="1">
      <alignment horizontal="left" vertical="center" wrapText="1"/>
    </xf>
    <xf numFmtId="0" fontId="28" fillId="0" borderId="52" xfId="0" applyFont="1" applyFill="1" applyBorder="1" applyAlignment="1">
      <alignment horizontal="left" vertical="center" wrapText="1"/>
    </xf>
    <xf numFmtId="0" fontId="27" fillId="0" borderId="56" xfId="0" applyFont="1" applyFill="1" applyBorder="1" applyAlignment="1">
      <alignment horizontal="left" vertical="center" wrapText="1"/>
    </xf>
    <xf numFmtId="0" fontId="27" fillId="0" borderId="52" xfId="0" applyFont="1" applyFill="1" applyBorder="1" applyAlignment="1">
      <alignment horizontal="left" vertical="center" wrapText="1"/>
    </xf>
    <xf numFmtId="0" fontId="36" fillId="18" borderId="43" xfId="0" applyFont="1" applyFill="1" applyBorder="1" applyAlignment="1">
      <alignment horizontal="left" vertical="center" wrapText="1"/>
    </xf>
    <xf numFmtId="0" fontId="36" fillId="18" borderId="44" xfId="0" applyFont="1" applyFill="1" applyBorder="1" applyAlignment="1">
      <alignment horizontal="left" vertical="center" wrapText="1"/>
    </xf>
    <xf numFmtId="0" fontId="36" fillId="18" borderId="45" xfId="0" applyFont="1" applyFill="1" applyBorder="1" applyAlignment="1">
      <alignment horizontal="left" vertical="center" wrapText="1"/>
    </xf>
    <xf numFmtId="0" fontId="25" fillId="16" borderId="3" xfId="0" applyFont="1" applyFill="1" applyBorder="1" applyAlignment="1">
      <alignment horizontal="left" vertical="center" wrapText="1"/>
    </xf>
    <xf numFmtId="0" fontId="22" fillId="16" borderId="3" xfId="0" applyFont="1" applyFill="1" applyBorder="1" applyAlignment="1">
      <alignment horizontal="center" vertical="center" wrapText="1"/>
    </xf>
    <xf numFmtId="164" fontId="32" fillId="16" borderId="3" xfId="0" applyNumberFormat="1" applyFont="1" applyFill="1" applyBorder="1" applyAlignment="1">
      <alignment horizontal="center" vertical="center"/>
    </xf>
    <xf numFmtId="49" fontId="23" fillId="16" borderId="3" xfId="0" applyNumberFormat="1" applyFont="1" applyFill="1" applyBorder="1" applyAlignment="1">
      <alignment horizontal="center" vertical="center" wrapText="1"/>
    </xf>
    <xf numFmtId="0" fontId="28" fillId="0" borderId="54" xfId="0" applyFont="1" applyFill="1" applyBorder="1" applyAlignment="1">
      <alignment horizontal="left" vertical="center" wrapText="1"/>
    </xf>
    <xf numFmtId="0" fontId="28" fillId="0" borderId="57" xfId="0" applyFont="1" applyFill="1" applyBorder="1" applyAlignment="1">
      <alignment horizontal="center" vertical="center" wrapText="1"/>
    </xf>
    <xf numFmtId="0" fontId="28" fillId="0" borderId="58" xfId="0" applyFont="1" applyFill="1" applyBorder="1" applyAlignment="1">
      <alignment horizontal="center" vertical="center" wrapText="1"/>
    </xf>
    <xf numFmtId="0" fontId="28" fillId="0" borderId="59" xfId="0" applyFont="1" applyFill="1" applyBorder="1" applyAlignment="1">
      <alignment horizontal="center" vertical="center" wrapText="1"/>
    </xf>
    <xf numFmtId="164" fontId="34" fillId="16" borderId="3" xfId="0" applyNumberFormat="1" applyFont="1" applyFill="1" applyBorder="1" applyAlignment="1">
      <alignment horizontal="center" vertical="center"/>
    </xf>
    <xf numFmtId="164" fontId="34" fillId="16" borderId="47" xfId="0" applyNumberFormat="1" applyFont="1" applyFill="1" applyBorder="1" applyAlignment="1">
      <alignment horizontal="center" vertical="center"/>
    </xf>
    <xf numFmtId="0" fontId="37" fillId="0" borderId="43" xfId="0" applyFont="1" applyBorder="1" applyAlignment="1">
      <alignment horizontal="left" vertical="center" wrapText="1"/>
    </xf>
    <xf numFmtId="0" fontId="37" fillId="0" borderId="44" xfId="0" applyFont="1" applyBorder="1" applyAlignment="1">
      <alignment horizontal="left" vertical="center" wrapText="1"/>
    </xf>
    <xf numFmtId="0" fontId="37" fillId="0" borderId="45" xfId="0" applyFont="1" applyBorder="1" applyAlignment="1">
      <alignment horizontal="left" vertical="center" wrapText="1"/>
    </xf>
    <xf numFmtId="0" fontId="38" fillId="0" borderId="43" xfId="0" applyFont="1" applyFill="1" applyBorder="1" applyAlignment="1">
      <alignment horizontal="left" vertical="top" wrapText="1"/>
    </xf>
    <xf numFmtId="0" fontId="38" fillId="0" borderId="44" xfId="0" applyFont="1" applyFill="1" applyBorder="1" applyAlignment="1">
      <alignment horizontal="left" vertical="top" wrapText="1"/>
    </xf>
    <xf numFmtId="0" fontId="38" fillId="0" borderId="45" xfId="0" applyFont="1" applyFill="1" applyBorder="1" applyAlignment="1">
      <alignment horizontal="left" vertical="top" wrapText="1"/>
    </xf>
    <xf numFmtId="0" fontId="36" fillId="0" borderId="27" xfId="0" applyFont="1" applyBorder="1" applyAlignment="1">
      <alignment horizontal="left" vertical="center" wrapText="1"/>
    </xf>
    <xf numFmtId="0" fontId="36" fillId="0" borderId="28" xfId="0" applyFont="1" applyBorder="1" applyAlignment="1">
      <alignment horizontal="left" vertical="center" wrapText="1"/>
    </xf>
    <xf numFmtId="0" fontId="36" fillId="0" borderId="29" xfId="0" applyFont="1" applyBorder="1" applyAlignment="1">
      <alignment horizontal="left" vertical="center" wrapText="1"/>
    </xf>
    <xf numFmtId="0" fontId="34" fillId="0" borderId="46" xfId="0" applyFont="1" applyBorder="1" applyAlignment="1">
      <alignment horizontal="left" vertical="center" wrapText="1"/>
    </xf>
    <xf numFmtId="0" fontId="34" fillId="0" borderId="30" xfId="0" applyFont="1" applyBorder="1" applyAlignment="1">
      <alignment horizontal="left" vertical="center" wrapText="1"/>
    </xf>
    <xf numFmtId="0" fontId="11" fillId="0" borderId="0" xfId="0" applyFont="1" applyBorder="1" applyAlignment="1">
      <alignment horizontal="center" vertical="center" wrapText="1"/>
    </xf>
    <xf numFmtId="0" fontId="12"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3">
    <cellStyle name="Hypertextové prepojenie" xfId="11" builtinId="8" hidden="1"/>
    <cellStyle name="Hypertextové prepojenie" xfId="7" builtinId="8" hidden="1"/>
    <cellStyle name="Hypertextové prepojenie" xfId="9" builtinId="8" hidden="1"/>
    <cellStyle name="Normálna" xfId="0" builtinId="0"/>
    <cellStyle name="Normálna 2" xfId="1" xr:uid="{00000000-0005-0000-0000-000004000000}"/>
    <cellStyle name="Normálna 2 2" xfId="4" xr:uid="{00000000-0005-0000-0000-000005000000}"/>
    <cellStyle name="Normálna 3" xfId="5" xr:uid="{00000000-0005-0000-0000-000006000000}"/>
    <cellStyle name="Normálna 4" xfId="2" xr:uid="{00000000-0005-0000-0000-000007000000}"/>
    <cellStyle name="Normálna 5" xfId="6" xr:uid="{00000000-0005-0000-0000-000008000000}"/>
    <cellStyle name="Použité hypertextové prepojenie" xfId="12" builtinId="9" hidden="1"/>
    <cellStyle name="Použité hypertextové prepojenie" xfId="10" builtinId="9" hidden="1"/>
    <cellStyle name="Použité hypertextové prepojenie" xfId="8" builtinId="9" hidden="1"/>
    <cellStyle name="Poznámka 2" xfId="3" xr:uid="{00000000-0005-0000-0000-00000C000000}"/>
  </cellStyles>
  <dxfs count="150">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FFFFCC"/>
      <color rgb="FFFFFF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F5A1-4220-BABF-8C6E6204E450}"/>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F5A1-4220-BABF-8C6E6204E450}"/>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F5A1-4220-BABF-8C6E6204E450}"/>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F5A1-4220-BABF-8C6E6204E450}"/>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44E0-4E32-9B3A-AF0137665923}"/>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erver\share\Odbor%20strat&#233;gie%20a%20riadenia%20projektov\materialy%20Z%20BSK\2016\02.12.2016\Plnenie%20AP%20BSK\Zastupitelstvo\Aktualizacia\CISTOPIS\APBSK%20-%20OSMaS%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cserver\SHARE\Odbor%20strat&#233;gie%20a%20riadenia%20projektov\materialy%20Z%20BSK\2018\26.01.2018\Kontrola%20plnenia%20uzneseni\Expedicia%20odborom\Final\Odpo&#269;et%20OSMaS%202017+31.12.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erver\SHARE\Odbor%20strat&#233;gie%20a%20riadenia%20projektov\materialy%20Z%20BSK\2020\03.04.2020\Komisie\Aktualiz&#225;cie%2012-2019%20po%20Z%20BSK\Aktualiz&#225;cia%20OSMaS%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ŠMaŠ"/>
      <sheetName val="Titulná strana MUAP"/>
      <sheetName val="MU AP BSK"/>
      <sheetName val="Aktualizácie"/>
      <sheetName val="Titulná strana KK"/>
      <sheetName val="KK investičné"/>
      <sheetName val="KK neinvestičné"/>
      <sheetName val="Metadata"/>
      <sheetName val="Hárok1"/>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ŠMaŠ"/>
      <sheetName val="Titulná strana MUAP"/>
      <sheetName val="MU AP BSK"/>
      <sheetName val="Aktualizácie"/>
      <sheetName val="Titulná strana KK"/>
      <sheetName val="KK investičné"/>
      <sheetName val="KK neinvestičné"/>
      <sheetName val="Metadata"/>
      <sheetName val="Hárok1"/>
    </sheetNames>
    <sheetDataSet>
      <sheetData sheetId="0"/>
      <sheetData sheetId="1"/>
      <sheetData sheetId="2"/>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ŠMaŠ"/>
      <sheetName val="Titulná strana MUAP"/>
      <sheetName val="MU AP BSK"/>
      <sheetName val="Aktualizácie"/>
      <sheetName val="Titulná strana KK"/>
      <sheetName val="KK investičné"/>
      <sheetName val="KK neinvestičné"/>
      <sheetName val="Metadata"/>
      <sheetName val="Hárok1"/>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K252"/>
  <sheetViews>
    <sheetView tabSelected="1" zoomScale="50" zoomScaleNormal="50" zoomScaleSheetLayoutView="70" zoomScalePageLayoutView="70" workbookViewId="0">
      <pane xSplit="2" ySplit="1" topLeftCell="C39" activePane="bottomRight" state="frozen"/>
      <selection pane="bottomRight" activeCell="K43" sqref="K43"/>
      <selection pane="bottomLeft" activeCell="A2" sqref="A2"/>
      <selection pane="topRight" activeCell="C1" sqref="C1"/>
    </sheetView>
  </sheetViews>
  <sheetFormatPr defaultColWidth="8.85546875" defaultRowHeight="26.25"/>
  <cols>
    <col min="1" max="1" width="5.7109375" style="109" customWidth="1"/>
    <col min="2" max="2" width="35.7109375" style="108" customWidth="1"/>
    <col min="3" max="3" width="65.7109375" style="181" customWidth="1"/>
    <col min="4" max="4" width="15.7109375" style="117" customWidth="1"/>
    <col min="5" max="5" width="15.7109375" style="118" customWidth="1"/>
    <col min="6" max="6" width="7.7109375" style="117" customWidth="1"/>
    <col min="7" max="7" width="20.7109375" style="132" customWidth="1"/>
    <col min="8" max="8" width="22.7109375" style="137" bestFit="1" customWidth="1"/>
    <col min="9" max="9" width="10.7109375" style="95" customWidth="1"/>
    <col min="10" max="10" width="17.85546875" style="137" customWidth="1"/>
    <col min="11" max="11" width="255.5703125" style="151" customWidth="1"/>
    <col min="12" max="16384" width="8.85546875" style="16"/>
  </cols>
  <sheetData>
    <row r="1" spans="1:11" ht="216.75" customHeight="1" thickBot="1">
      <c r="A1" s="141" t="s">
        <v>0</v>
      </c>
      <c r="B1" s="180" t="s">
        <v>1</v>
      </c>
      <c r="C1" s="142" t="s">
        <v>2</v>
      </c>
      <c r="D1" s="143" t="s">
        <v>3</v>
      </c>
      <c r="E1" s="182" t="s">
        <v>4</v>
      </c>
      <c r="F1" s="143" t="s">
        <v>5</v>
      </c>
      <c r="G1" s="143" t="s">
        <v>6</v>
      </c>
      <c r="H1" s="143" t="s">
        <v>7</v>
      </c>
      <c r="I1" s="144" t="s">
        <v>8</v>
      </c>
      <c r="J1" s="143" t="s">
        <v>7</v>
      </c>
      <c r="K1" s="177" t="s">
        <v>9</v>
      </c>
    </row>
    <row r="2" spans="1:11" ht="171.2" customHeight="1">
      <c r="A2" s="190" t="s">
        <v>10</v>
      </c>
      <c r="B2" s="192" t="s">
        <v>11</v>
      </c>
      <c r="C2" s="230" t="s">
        <v>12</v>
      </c>
      <c r="D2" s="231"/>
      <c r="E2" s="231"/>
      <c r="F2" s="231"/>
      <c r="G2" s="231"/>
      <c r="H2" s="231"/>
      <c r="I2" s="231"/>
      <c r="J2" s="231"/>
      <c r="K2" s="232"/>
    </row>
    <row r="3" spans="1:11" ht="48" customHeight="1">
      <c r="A3" s="200"/>
      <c r="B3" s="215"/>
      <c r="C3" s="220" t="s">
        <v>13</v>
      </c>
      <c r="D3" s="111">
        <v>1360</v>
      </c>
      <c r="E3" s="111">
        <v>869</v>
      </c>
      <c r="F3" s="120" t="s">
        <v>14</v>
      </c>
      <c r="G3" s="221" t="s">
        <v>15</v>
      </c>
      <c r="H3" s="228">
        <v>43983</v>
      </c>
      <c r="I3" s="223" t="s">
        <v>16</v>
      </c>
      <c r="J3" s="228">
        <v>44256</v>
      </c>
      <c r="K3" s="239" t="s">
        <v>17</v>
      </c>
    </row>
    <row r="4" spans="1:11" ht="51.75" customHeight="1">
      <c r="A4" s="200"/>
      <c r="B4" s="215"/>
      <c r="C4" s="220"/>
      <c r="D4" s="111">
        <v>115</v>
      </c>
      <c r="E4" s="111">
        <v>0</v>
      </c>
      <c r="F4" s="120" t="s">
        <v>18</v>
      </c>
      <c r="G4" s="221"/>
      <c r="H4" s="228"/>
      <c r="I4" s="223"/>
      <c r="J4" s="228"/>
      <c r="K4" s="240"/>
    </row>
    <row r="5" spans="1:11" s="17" customFormat="1" ht="117.75" customHeight="1" thickBot="1">
      <c r="A5" s="201"/>
      <c r="B5" s="216"/>
      <c r="C5" s="100" t="s">
        <v>19</v>
      </c>
      <c r="D5" s="112">
        <v>12</v>
      </c>
      <c r="E5" s="112">
        <v>6</v>
      </c>
      <c r="F5" s="121" t="s">
        <v>20</v>
      </c>
      <c r="G5" s="128" t="s">
        <v>21</v>
      </c>
      <c r="H5" s="133">
        <v>43983</v>
      </c>
      <c r="I5" s="97" t="s">
        <v>16</v>
      </c>
      <c r="J5" s="133">
        <v>44256</v>
      </c>
      <c r="K5" s="175" t="s">
        <v>22</v>
      </c>
    </row>
    <row r="6" spans="1:11" s="17" customFormat="1" ht="169.5" customHeight="1">
      <c r="A6" s="198" t="s">
        <v>23</v>
      </c>
      <c r="B6" s="192" t="s">
        <v>24</v>
      </c>
      <c r="C6" s="230" t="s">
        <v>25</v>
      </c>
      <c r="D6" s="231"/>
      <c r="E6" s="231"/>
      <c r="F6" s="231"/>
      <c r="G6" s="231"/>
      <c r="H6" s="231"/>
      <c r="I6" s="231"/>
      <c r="J6" s="231"/>
      <c r="K6" s="232"/>
    </row>
    <row r="7" spans="1:11" ht="63">
      <c r="A7" s="210"/>
      <c r="B7" s="215"/>
      <c r="C7" s="99" t="s">
        <v>26</v>
      </c>
      <c r="D7" s="110">
        <v>0</v>
      </c>
      <c r="E7" s="110">
        <v>0</v>
      </c>
      <c r="F7" s="119" t="s">
        <v>27</v>
      </c>
      <c r="G7" s="127" t="s">
        <v>15</v>
      </c>
      <c r="H7" s="134">
        <v>43831</v>
      </c>
      <c r="I7" s="96" t="s">
        <v>28</v>
      </c>
      <c r="J7" s="134">
        <v>44044</v>
      </c>
      <c r="K7" s="189" t="s">
        <v>29</v>
      </c>
    </row>
    <row r="8" spans="1:11" ht="93">
      <c r="A8" s="210"/>
      <c r="B8" s="215"/>
      <c r="C8" s="101" t="s">
        <v>13</v>
      </c>
      <c r="D8" s="113">
        <v>3867</v>
      </c>
      <c r="E8" s="113">
        <v>900</v>
      </c>
      <c r="F8" s="122" t="s">
        <v>14</v>
      </c>
      <c r="G8" s="129" t="s">
        <v>15</v>
      </c>
      <c r="H8" s="152">
        <v>44166</v>
      </c>
      <c r="I8" s="186" t="s">
        <v>16</v>
      </c>
      <c r="J8" s="185">
        <v>44409</v>
      </c>
      <c r="K8" s="173" t="s">
        <v>30</v>
      </c>
    </row>
    <row r="9" spans="1:11" ht="122.25" customHeight="1" thickBot="1">
      <c r="A9" s="211"/>
      <c r="B9" s="216"/>
      <c r="C9" s="102" t="s">
        <v>19</v>
      </c>
      <c r="D9" s="112">
        <v>12</v>
      </c>
      <c r="E9" s="112">
        <v>0</v>
      </c>
      <c r="F9" s="121" t="s">
        <v>20</v>
      </c>
      <c r="G9" s="128" t="s">
        <v>21</v>
      </c>
      <c r="H9" s="133">
        <v>44166</v>
      </c>
      <c r="I9" s="97" t="s">
        <v>16</v>
      </c>
      <c r="J9" s="133"/>
      <c r="K9" s="175" t="s">
        <v>22</v>
      </c>
    </row>
    <row r="10" spans="1:11" ht="143.25" customHeight="1">
      <c r="A10" s="198" t="s">
        <v>31</v>
      </c>
      <c r="B10" s="192" t="s">
        <v>32</v>
      </c>
      <c r="C10" s="230" t="s">
        <v>33</v>
      </c>
      <c r="D10" s="231"/>
      <c r="E10" s="231"/>
      <c r="F10" s="231"/>
      <c r="G10" s="231"/>
      <c r="H10" s="231"/>
      <c r="I10" s="231"/>
      <c r="J10" s="231"/>
      <c r="K10" s="232"/>
    </row>
    <row r="11" spans="1:11" ht="63">
      <c r="A11" s="210"/>
      <c r="B11" s="215"/>
      <c r="C11" s="99" t="s">
        <v>26</v>
      </c>
      <c r="D11" s="110">
        <v>0</v>
      </c>
      <c r="E11" s="110">
        <v>0</v>
      </c>
      <c r="F11" s="119" t="s">
        <v>27</v>
      </c>
      <c r="G11" s="127" t="s">
        <v>15</v>
      </c>
      <c r="H11" s="134">
        <v>43891</v>
      </c>
      <c r="I11" s="96" t="s">
        <v>16</v>
      </c>
      <c r="J11" s="134">
        <v>44105</v>
      </c>
      <c r="K11" s="148" t="s">
        <v>34</v>
      </c>
    </row>
    <row r="12" spans="1:11" ht="93">
      <c r="A12" s="210"/>
      <c r="B12" s="215"/>
      <c r="C12" s="101" t="s">
        <v>13</v>
      </c>
      <c r="D12" s="113">
        <v>3814</v>
      </c>
      <c r="E12" s="113">
        <v>900</v>
      </c>
      <c r="F12" s="122" t="s">
        <v>14</v>
      </c>
      <c r="G12" s="129" t="s">
        <v>15</v>
      </c>
      <c r="H12" s="187">
        <v>44531</v>
      </c>
      <c r="I12" s="186" t="s">
        <v>16</v>
      </c>
      <c r="J12" s="185"/>
      <c r="K12" s="148" t="s">
        <v>35</v>
      </c>
    </row>
    <row r="13" spans="1:11" ht="106.5" customHeight="1" thickBot="1">
      <c r="A13" s="211"/>
      <c r="B13" s="216"/>
      <c r="C13" s="100" t="s">
        <v>19</v>
      </c>
      <c r="D13" s="112">
        <v>12</v>
      </c>
      <c r="E13" s="112">
        <v>0</v>
      </c>
      <c r="F13" s="121" t="s">
        <v>20</v>
      </c>
      <c r="G13" s="128" t="s">
        <v>21</v>
      </c>
      <c r="H13" s="133">
        <v>44531</v>
      </c>
      <c r="I13" s="97" t="s">
        <v>16</v>
      </c>
      <c r="J13" s="133"/>
      <c r="K13" s="175" t="s">
        <v>36</v>
      </c>
    </row>
    <row r="14" spans="1:11" ht="165.75" customHeight="1">
      <c r="A14" s="198" t="s">
        <v>37</v>
      </c>
      <c r="B14" s="212" t="s">
        <v>38</v>
      </c>
      <c r="C14" s="230" t="s">
        <v>39</v>
      </c>
      <c r="D14" s="231"/>
      <c r="E14" s="231"/>
      <c r="F14" s="231"/>
      <c r="G14" s="231"/>
      <c r="H14" s="231"/>
      <c r="I14" s="231"/>
      <c r="J14" s="231"/>
      <c r="K14" s="232"/>
    </row>
    <row r="15" spans="1:11" ht="97.5" customHeight="1">
      <c r="A15" s="210"/>
      <c r="B15" s="213"/>
      <c r="C15" s="101" t="s">
        <v>13</v>
      </c>
      <c r="D15" s="113">
        <v>2868</v>
      </c>
      <c r="E15" s="113">
        <v>2006</v>
      </c>
      <c r="F15" s="122" t="s">
        <v>14</v>
      </c>
      <c r="G15" s="129" t="s">
        <v>15</v>
      </c>
      <c r="H15" s="187">
        <v>44044</v>
      </c>
      <c r="I15" s="186" t="s">
        <v>16</v>
      </c>
      <c r="J15" s="187">
        <v>44348</v>
      </c>
      <c r="K15" s="179" t="s">
        <v>40</v>
      </c>
    </row>
    <row r="16" spans="1:11" ht="126.75" customHeight="1" thickBot="1">
      <c r="A16" s="211"/>
      <c r="B16" s="214"/>
      <c r="C16" s="100" t="s">
        <v>19</v>
      </c>
      <c r="D16" s="112">
        <v>12</v>
      </c>
      <c r="E16" s="112">
        <v>6</v>
      </c>
      <c r="F16" s="121" t="s">
        <v>20</v>
      </c>
      <c r="G16" s="128" t="s">
        <v>21</v>
      </c>
      <c r="H16" s="133">
        <v>44044</v>
      </c>
      <c r="I16" s="97" t="s">
        <v>16</v>
      </c>
      <c r="J16" s="133">
        <v>44348</v>
      </c>
      <c r="K16" s="175" t="s">
        <v>22</v>
      </c>
    </row>
    <row r="17" spans="1:11" ht="49.5" customHeight="1">
      <c r="A17" s="208" t="s">
        <v>41</v>
      </c>
      <c r="B17" s="225" t="s">
        <v>42</v>
      </c>
      <c r="C17" s="233" t="s">
        <v>43</v>
      </c>
      <c r="D17" s="234"/>
      <c r="E17" s="234"/>
      <c r="F17" s="234"/>
      <c r="G17" s="234"/>
      <c r="H17" s="234"/>
      <c r="I17" s="234"/>
      <c r="J17" s="234"/>
      <c r="K17" s="235"/>
    </row>
    <row r="18" spans="1:11" ht="69.75">
      <c r="A18" s="209"/>
      <c r="B18" s="226"/>
      <c r="C18" s="103" t="s">
        <v>44</v>
      </c>
      <c r="D18" s="111">
        <v>2164</v>
      </c>
      <c r="E18" s="111" t="s">
        <v>45</v>
      </c>
      <c r="F18" s="122" t="s">
        <v>18</v>
      </c>
      <c r="G18" s="130" t="s">
        <v>46</v>
      </c>
      <c r="H18" s="187">
        <v>45261</v>
      </c>
      <c r="I18" s="186" t="s">
        <v>16</v>
      </c>
      <c r="J18" s="187"/>
      <c r="K18" s="149" t="s">
        <v>47</v>
      </c>
    </row>
    <row r="19" spans="1:11" ht="116.25">
      <c r="A19" s="209"/>
      <c r="B19" s="226"/>
      <c r="C19" s="103" t="s">
        <v>48</v>
      </c>
      <c r="D19" s="111">
        <v>376</v>
      </c>
      <c r="E19" s="111">
        <v>366</v>
      </c>
      <c r="F19" s="122" t="s">
        <v>18</v>
      </c>
      <c r="G19" s="130" t="s">
        <v>46</v>
      </c>
      <c r="H19" s="185">
        <v>43983</v>
      </c>
      <c r="I19" s="186" t="s">
        <v>28</v>
      </c>
      <c r="J19" s="185"/>
      <c r="K19" s="189" t="s">
        <v>49</v>
      </c>
    </row>
    <row r="20" spans="1:11" ht="66" customHeight="1">
      <c r="A20" s="209"/>
      <c r="B20" s="226"/>
      <c r="C20" s="103" t="s">
        <v>50</v>
      </c>
      <c r="D20" s="111">
        <v>191</v>
      </c>
      <c r="E20" s="111">
        <v>0</v>
      </c>
      <c r="F20" s="122" t="s">
        <v>18</v>
      </c>
      <c r="G20" s="130" t="s">
        <v>46</v>
      </c>
      <c r="H20" s="185">
        <v>44166</v>
      </c>
      <c r="I20" s="186" t="s">
        <v>16</v>
      </c>
      <c r="J20" s="176"/>
      <c r="K20" s="174" t="s">
        <v>51</v>
      </c>
    </row>
    <row r="21" spans="1:11" ht="69.75">
      <c r="A21" s="209"/>
      <c r="B21" s="226"/>
      <c r="C21" s="101" t="s">
        <v>52</v>
      </c>
      <c r="D21" s="111" t="s">
        <v>45</v>
      </c>
      <c r="E21" s="111" t="s">
        <v>45</v>
      </c>
      <c r="F21" s="122" t="s">
        <v>18</v>
      </c>
      <c r="G21" s="130" t="s">
        <v>46</v>
      </c>
      <c r="H21" s="187">
        <v>44896</v>
      </c>
      <c r="I21" s="186" t="s">
        <v>16</v>
      </c>
      <c r="J21" s="187"/>
      <c r="K21" s="189" t="s">
        <v>53</v>
      </c>
    </row>
    <row r="22" spans="1:11" ht="372" customHeight="1">
      <c r="A22" s="209"/>
      <c r="B22" s="226"/>
      <c r="C22" s="101" t="s">
        <v>54</v>
      </c>
      <c r="D22" s="111" t="s">
        <v>45</v>
      </c>
      <c r="E22" s="111">
        <v>0</v>
      </c>
      <c r="F22" s="122" t="s">
        <v>27</v>
      </c>
      <c r="G22" s="130" t="s">
        <v>46</v>
      </c>
      <c r="H22" s="185">
        <v>44896</v>
      </c>
      <c r="I22" s="186" t="s">
        <v>16</v>
      </c>
      <c r="J22" s="185"/>
      <c r="K22" s="189" t="s">
        <v>55</v>
      </c>
    </row>
    <row r="23" spans="1:11" ht="108" customHeight="1">
      <c r="A23" s="209"/>
      <c r="B23" s="226"/>
      <c r="C23" s="101" t="s">
        <v>56</v>
      </c>
      <c r="D23" s="111" t="s">
        <v>45</v>
      </c>
      <c r="E23" s="111">
        <v>0</v>
      </c>
      <c r="F23" s="122" t="s">
        <v>27</v>
      </c>
      <c r="G23" s="130" t="s">
        <v>46</v>
      </c>
      <c r="H23" s="187">
        <v>44166</v>
      </c>
      <c r="I23" s="186" t="s">
        <v>16</v>
      </c>
      <c r="J23" s="187"/>
      <c r="K23" s="170" t="s">
        <v>57</v>
      </c>
    </row>
    <row r="24" spans="1:11" s="140" customFormat="1" ht="69.75">
      <c r="A24" s="209"/>
      <c r="B24" s="226"/>
      <c r="C24" s="101" t="s">
        <v>58</v>
      </c>
      <c r="D24" s="111">
        <v>824</v>
      </c>
      <c r="E24" s="111">
        <v>486</v>
      </c>
      <c r="F24" s="122" t="s">
        <v>18</v>
      </c>
      <c r="G24" s="130" t="s">
        <v>46</v>
      </c>
      <c r="H24" s="187">
        <v>44287</v>
      </c>
      <c r="I24" s="186" t="s">
        <v>16</v>
      </c>
      <c r="J24" s="185"/>
      <c r="K24" s="170" t="s">
        <v>59</v>
      </c>
    </row>
    <row r="25" spans="1:11" s="140" customFormat="1" ht="97.5" customHeight="1">
      <c r="A25" s="209"/>
      <c r="B25" s="226"/>
      <c r="C25" s="101" t="s">
        <v>60</v>
      </c>
      <c r="D25" s="111">
        <v>1259</v>
      </c>
      <c r="E25" s="111">
        <v>484</v>
      </c>
      <c r="F25" s="122" t="s">
        <v>18</v>
      </c>
      <c r="G25" s="130" t="s">
        <v>46</v>
      </c>
      <c r="H25" s="187">
        <v>44470</v>
      </c>
      <c r="I25" s="186" t="s">
        <v>16</v>
      </c>
      <c r="J25" s="185"/>
      <c r="K25" s="147" t="s">
        <v>61</v>
      </c>
    </row>
    <row r="26" spans="1:11" s="140" customFormat="1" ht="72" customHeight="1">
      <c r="A26" s="209"/>
      <c r="B26" s="226"/>
      <c r="C26" s="101" t="s">
        <v>62</v>
      </c>
      <c r="D26" s="111">
        <v>923</v>
      </c>
      <c r="E26" s="111">
        <v>70</v>
      </c>
      <c r="F26" s="122" t="s">
        <v>18</v>
      </c>
      <c r="G26" s="130" t="s">
        <v>46</v>
      </c>
      <c r="H26" s="187">
        <v>44531</v>
      </c>
      <c r="I26" s="186" t="s">
        <v>16</v>
      </c>
      <c r="J26" s="185"/>
      <c r="K26" s="189" t="s">
        <v>63</v>
      </c>
    </row>
    <row r="27" spans="1:11" s="140" customFormat="1" ht="85.5" customHeight="1">
      <c r="A27" s="209"/>
      <c r="B27" s="226"/>
      <c r="C27" s="101" t="s">
        <v>64</v>
      </c>
      <c r="D27" s="111" t="s">
        <v>45</v>
      </c>
      <c r="E27" s="111">
        <v>0</v>
      </c>
      <c r="F27" s="122" t="s">
        <v>18</v>
      </c>
      <c r="G27" s="130" t="s">
        <v>46</v>
      </c>
      <c r="H27" s="187">
        <v>44531</v>
      </c>
      <c r="I27" s="186" t="s">
        <v>16</v>
      </c>
      <c r="J27" s="185"/>
      <c r="K27" s="147" t="s">
        <v>65</v>
      </c>
    </row>
    <row r="28" spans="1:11" s="140" customFormat="1" ht="97.5" customHeight="1">
      <c r="A28" s="209"/>
      <c r="B28" s="226"/>
      <c r="C28" s="153" t="s">
        <v>66</v>
      </c>
      <c r="D28" s="154" t="s">
        <v>45</v>
      </c>
      <c r="E28" s="154" t="s">
        <v>45</v>
      </c>
      <c r="F28" s="155" t="s">
        <v>18</v>
      </c>
      <c r="G28" s="156" t="s">
        <v>46</v>
      </c>
      <c r="H28" s="157">
        <v>44531</v>
      </c>
      <c r="I28" s="186" t="s">
        <v>16</v>
      </c>
      <c r="J28" s="161"/>
      <c r="K28" s="189" t="s">
        <v>67</v>
      </c>
    </row>
    <row r="29" spans="1:11" s="140" customFormat="1" ht="85.5" customHeight="1" thickBot="1">
      <c r="A29" s="199"/>
      <c r="B29" s="227"/>
      <c r="C29" s="158" t="s">
        <v>68</v>
      </c>
      <c r="D29" s="114">
        <v>15</v>
      </c>
      <c r="E29" s="114">
        <v>15</v>
      </c>
      <c r="F29" s="123" t="s">
        <v>18</v>
      </c>
      <c r="G29" s="159" t="s">
        <v>46</v>
      </c>
      <c r="H29" s="160">
        <v>44166</v>
      </c>
      <c r="I29" s="186" t="s">
        <v>16</v>
      </c>
      <c r="J29" s="162"/>
      <c r="K29" s="149" t="s">
        <v>69</v>
      </c>
    </row>
    <row r="30" spans="1:11" ht="45.75" customHeight="1">
      <c r="A30" s="198" t="s">
        <v>70</v>
      </c>
      <c r="B30" s="212" t="s">
        <v>71</v>
      </c>
      <c r="C30" s="236" t="s">
        <v>72</v>
      </c>
      <c r="D30" s="237"/>
      <c r="E30" s="237"/>
      <c r="F30" s="237"/>
      <c r="G30" s="237"/>
      <c r="H30" s="237"/>
      <c r="I30" s="237"/>
      <c r="J30" s="237"/>
      <c r="K30" s="238"/>
    </row>
    <row r="31" spans="1:11" ht="136.5" customHeight="1" thickBot="1">
      <c r="A31" s="199"/>
      <c r="B31" s="224"/>
      <c r="C31" s="104" t="s">
        <v>73</v>
      </c>
      <c r="D31" s="114">
        <v>1400</v>
      </c>
      <c r="E31" s="114">
        <v>57</v>
      </c>
      <c r="F31" s="123" t="s">
        <v>18</v>
      </c>
      <c r="G31" s="131" t="s">
        <v>46</v>
      </c>
      <c r="H31" s="135">
        <v>44531</v>
      </c>
      <c r="I31" s="98" t="s">
        <v>16</v>
      </c>
      <c r="J31" s="135"/>
      <c r="K31" s="145" t="s">
        <v>74</v>
      </c>
    </row>
    <row r="32" spans="1:11" ht="44.25" customHeight="1">
      <c r="A32" s="208" t="s">
        <v>75</v>
      </c>
      <c r="B32" s="225" t="s">
        <v>76</v>
      </c>
      <c r="C32" s="204" t="s">
        <v>77</v>
      </c>
      <c r="D32" s="205"/>
      <c r="E32" s="205"/>
      <c r="F32" s="205"/>
      <c r="G32" s="205"/>
      <c r="H32" s="205"/>
      <c r="I32" s="205"/>
      <c r="J32" s="205"/>
      <c r="K32" s="206"/>
    </row>
    <row r="33" spans="1:11" ht="93">
      <c r="A33" s="209"/>
      <c r="B33" s="226"/>
      <c r="C33" s="105" t="s">
        <v>78</v>
      </c>
      <c r="D33" s="111">
        <v>0</v>
      </c>
      <c r="E33" s="111">
        <v>0</v>
      </c>
      <c r="F33" s="120" t="s">
        <v>27</v>
      </c>
      <c r="G33" s="130" t="s">
        <v>79</v>
      </c>
      <c r="H33" s="188">
        <v>44896</v>
      </c>
      <c r="I33" s="186" t="s">
        <v>16</v>
      </c>
      <c r="J33" s="188"/>
      <c r="K33" s="189" t="s">
        <v>80</v>
      </c>
    </row>
    <row r="34" spans="1:11" ht="69.75">
      <c r="A34" s="209"/>
      <c r="B34" s="226"/>
      <c r="C34" s="106" t="s">
        <v>81</v>
      </c>
      <c r="D34" s="150">
        <v>930</v>
      </c>
      <c r="E34" s="150">
        <v>930</v>
      </c>
      <c r="F34" s="124" t="s">
        <v>14</v>
      </c>
      <c r="G34" s="163" t="s">
        <v>82</v>
      </c>
      <c r="H34" s="185" t="s">
        <v>83</v>
      </c>
      <c r="I34" s="186" t="s">
        <v>16</v>
      </c>
      <c r="J34" s="188"/>
      <c r="K34" s="174" t="s">
        <v>84</v>
      </c>
    </row>
    <row r="35" spans="1:11" ht="93">
      <c r="A35" s="209"/>
      <c r="B35" s="226"/>
      <c r="C35" s="106" t="s">
        <v>85</v>
      </c>
      <c r="D35" s="111">
        <v>1500</v>
      </c>
      <c r="E35" s="111">
        <v>1378</v>
      </c>
      <c r="F35" s="124" t="s">
        <v>20</v>
      </c>
      <c r="G35" s="184" t="s">
        <v>79</v>
      </c>
      <c r="H35" s="185" t="s">
        <v>83</v>
      </c>
      <c r="I35" s="186" t="s">
        <v>16</v>
      </c>
      <c r="J35" s="188"/>
      <c r="K35" s="174" t="s">
        <v>86</v>
      </c>
    </row>
    <row r="36" spans="1:11" ht="200.25" customHeight="1">
      <c r="A36" s="209"/>
      <c r="B36" s="226"/>
      <c r="C36" s="183" t="s">
        <v>87</v>
      </c>
      <c r="D36" s="111">
        <v>0</v>
      </c>
      <c r="E36" s="111">
        <v>0</v>
      </c>
      <c r="F36" s="120" t="s">
        <v>27</v>
      </c>
      <c r="G36" s="184" t="s">
        <v>79</v>
      </c>
      <c r="H36" s="146" t="s">
        <v>83</v>
      </c>
      <c r="I36" s="186" t="s">
        <v>16</v>
      </c>
      <c r="J36" s="188"/>
      <c r="K36" s="170" t="s">
        <v>88</v>
      </c>
    </row>
    <row r="37" spans="1:11" ht="23.25">
      <c r="A37" s="209"/>
      <c r="B37" s="226"/>
      <c r="C37" s="220" t="s">
        <v>89</v>
      </c>
      <c r="D37" s="111">
        <v>135</v>
      </c>
      <c r="E37" s="111">
        <v>30</v>
      </c>
      <c r="F37" s="120">
        <v>2</v>
      </c>
      <c r="G37" s="221" t="s">
        <v>90</v>
      </c>
      <c r="H37" s="222" t="s">
        <v>83</v>
      </c>
      <c r="I37" s="223" t="s">
        <v>16</v>
      </c>
      <c r="J37" s="229"/>
      <c r="K37" s="207" t="s">
        <v>91</v>
      </c>
    </row>
    <row r="38" spans="1:11" ht="98.25" customHeight="1">
      <c r="A38" s="209"/>
      <c r="B38" s="226"/>
      <c r="C38" s="220"/>
      <c r="D38" s="111">
        <v>50</v>
      </c>
      <c r="E38" s="111">
        <v>50</v>
      </c>
      <c r="F38" s="120" t="s">
        <v>20</v>
      </c>
      <c r="G38" s="221"/>
      <c r="H38" s="222"/>
      <c r="I38" s="223"/>
      <c r="J38" s="229"/>
      <c r="K38" s="207"/>
    </row>
    <row r="39" spans="1:11" ht="95.25" customHeight="1">
      <c r="A39" s="209"/>
      <c r="B39" s="226"/>
      <c r="C39" s="183" t="s">
        <v>92</v>
      </c>
      <c r="D39" s="115">
        <v>0</v>
      </c>
      <c r="E39" s="115">
        <v>0</v>
      </c>
      <c r="F39" s="126" t="s">
        <v>27</v>
      </c>
      <c r="G39" s="184" t="s">
        <v>79</v>
      </c>
      <c r="H39" s="188" t="s">
        <v>83</v>
      </c>
      <c r="I39" s="186" t="s">
        <v>16</v>
      </c>
      <c r="J39" s="188"/>
      <c r="K39" s="172" t="s">
        <v>93</v>
      </c>
    </row>
    <row r="40" spans="1:11" ht="70.5" thickBot="1">
      <c r="A40" s="199"/>
      <c r="B40" s="227"/>
      <c r="C40" s="165" t="s">
        <v>94</v>
      </c>
      <c r="D40" s="166">
        <v>0</v>
      </c>
      <c r="E40" s="166">
        <v>0</v>
      </c>
      <c r="F40" s="125" t="s">
        <v>27</v>
      </c>
      <c r="G40" s="167" t="s">
        <v>79</v>
      </c>
      <c r="H40" s="135">
        <v>44166</v>
      </c>
      <c r="I40" s="186" t="s">
        <v>16</v>
      </c>
      <c r="J40" s="168"/>
      <c r="K40" s="164" t="s">
        <v>95</v>
      </c>
    </row>
    <row r="41" spans="1:11" ht="160.5" customHeight="1">
      <c r="A41" s="190" t="s">
        <v>96</v>
      </c>
      <c r="B41" s="192" t="s">
        <v>97</v>
      </c>
      <c r="C41" s="217" t="s">
        <v>98</v>
      </c>
      <c r="D41" s="218"/>
      <c r="E41" s="218"/>
      <c r="F41" s="218"/>
      <c r="G41" s="218"/>
      <c r="H41" s="218"/>
      <c r="I41" s="218"/>
      <c r="J41" s="218"/>
      <c r="K41" s="219"/>
    </row>
    <row r="42" spans="1:11" ht="92.25" customHeight="1">
      <c r="A42" s="200"/>
      <c r="B42" s="215"/>
      <c r="C42" s="99" t="s">
        <v>26</v>
      </c>
      <c r="D42" s="110">
        <v>0</v>
      </c>
      <c r="E42" s="110">
        <v>0</v>
      </c>
      <c r="F42" s="119" t="s">
        <v>27</v>
      </c>
      <c r="G42" s="127" t="s">
        <v>15</v>
      </c>
      <c r="H42" s="134">
        <v>43891</v>
      </c>
      <c r="I42" s="96" t="s">
        <v>16</v>
      </c>
      <c r="J42" s="134">
        <v>44531</v>
      </c>
      <c r="K42" s="179" t="s">
        <v>99</v>
      </c>
    </row>
    <row r="43" spans="1:11" ht="117.75" customHeight="1">
      <c r="A43" s="200"/>
      <c r="B43" s="215"/>
      <c r="C43" s="101" t="s">
        <v>13</v>
      </c>
      <c r="D43" s="113">
        <v>4000</v>
      </c>
      <c r="E43" s="113">
        <v>300</v>
      </c>
      <c r="F43" s="122" t="s">
        <v>14</v>
      </c>
      <c r="G43" s="129" t="s">
        <v>15</v>
      </c>
      <c r="H43" s="185">
        <v>44256</v>
      </c>
      <c r="I43" s="186" t="s">
        <v>16</v>
      </c>
      <c r="J43" s="185"/>
      <c r="K43" s="178" t="s">
        <v>100</v>
      </c>
    </row>
    <row r="44" spans="1:11" ht="103.5" customHeight="1" thickBot="1">
      <c r="A44" s="201"/>
      <c r="B44" s="216"/>
      <c r="C44" s="100" t="s">
        <v>19</v>
      </c>
      <c r="D44" s="112">
        <v>12</v>
      </c>
      <c r="E44" s="112">
        <v>2</v>
      </c>
      <c r="F44" s="121" t="s">
        <v>20</v>
      </c>
      <c r="G44" s="128" t="s">
        <v>21</v>
      </c>
      <c r="H44" s="136">
        <v>44348</v>
      </c>
      <c r="I44" s="97" t="s">
        <v>16</v>
      </c>
      <c r="J44" s="136"/>
      <c r="K44" s="175" t="s">
        <v>22</v>
      </c>
    </row>
    <row r="45" spans="1:11" ht="48" customHeight="1">
      <c r="A45" s="196" t="s">
        <v>101</v>
      </c>
      <c r="B45" s="202" t="s">
        <v>102</v>
      </c>
      <c r="C45" s="194" t="s">
        <v>103</v>
      </c>
      <c r="D45" s="194"/>
      <c r="E45" s="194"/>
      <c r="F45" s="194"/>
      <c r="G45" s="194"/>
      <c r="H45" s="194"/>
      <c r="I45" s="194"/>
      <c r="J45" s="194"/>
      <c r="K45" s="195"/>
    </row>
    <row r="46" spans="1:11" ht="123" customHeight="1">
      <c r="A46" s="197"/>
      <c r="B46" s="203"/>
      <c r="C46" s="105" t="s">
        <v>104</v>
      </c>
      <c r="D46" s="115">
        <v>0</v>
      </c>
      <c r="E46" s="115">
        <v>0</v>
      </c>
      <c r="F46" s="126" t="s">
        <v>27</v>
      </c>
      <c r="G46" s="129" t="s">
        <v>79</v>
      </c>
      <c r="H46" s="185" t="s">
        <v>83</v>
      </c>
      <c r="I46" s="186" t="s">
        <v>16</v>
      </c>
      <c r="J46" s="188"/>
      <c r="K46" s="189" t="s">
        <v>105</v>
      </c>
    </row>
    <row r="47" spans="1:11" ht="108" customHeight="1">
      <c r="A47" s="197"/>
      <c r="B47" s="203"/>
      <c r="C47" s="105" t="s">
        <v>106</v>
      </c>
      <c r="D47" s="115">
        <v>160</v>
      </c>
      <c r="E47" s="115">
        <v>88</v>
      </c>
      <c r="F47" s="126" t="s">
        <v>20</v>
      </c>
      <c r="G47" s="129" t="s">
        <v>79</v>
      </c>
      <c r="H47" s="185" t="s">
        <v>83</v>
      </c>
      <c r="I47" s="186" t="s">
        <v>16</v>
      </c>
      <c r="J47" s="188"/>
      <c r="K47" s="170" t="s">
        <v>107</v>
      </c>
    </row>
    <row r="48" spans="1:11" ht="63.75" customHeight="1" thickBot="1">
      <c r="A48" s="191"/>
      <c r="B48" s="193"/>
      <c r="C48" s="107" t="s">
        <v>108</v>
      </c>
      <c r="D48" s="116">
        <v>0</v>
      </c>
      <c r="E48" s="116">
        <v>0</v>
      </c>
      <c r="F48" s="125" t="s">
        <v>27</v>
      </c>
      <c r="G48" s="131" t="s">
        <v>46</v>
      </c>
      <c r="H48" s="135" t="s">
        <v>83</v>
      </c>
      <c r="I48" s="98" t="s">
        <v>16</v>
      </c>
      <c r="J48" s="138"/>
      <c r="K48" s="145" t="s">
        <v>109</v>
      </c>
    </row>
    <row r="49" spans="1:11" ht="48.75" customHeight="1">
      <c r="A49" s="190" t="s">
        <v>110</v>
      </c>
      <c r="B49" s="192" t="s">
        <v>111</v>
      </c>
      <c r="C49" s="194" t="s">
        <v>112</v>
      </c>
      <c r="D49" s="194"/>
      <c r="E49" s="194"/>
      <c r="F49" s="194"/>
      <c r="G49" s="194"/>
      <c r="H49" s="194"/>
      <c r="I49" s="194"/>
      <c r="J49" s="194"/>
      <c r="K49" s="195"/>
    </row>
    <row r="50" spans="1:11" ht="78" customHeight="1" thickBot="1">
      <c r="A50" s="191"/>
      <c r="B50" s="193"/>
      <c r="C50" s="107" t="s">
        <v>113</v>
      </c>
      <c r="D50" s="166">
        <v>68</v>
      </c>
      <c r="E50" s="166">
        <v>0</v>
      </c>
      <c r="F50" s="125" t="s">
        <v>14</v>
      </c>
      <c r="G50" s="169" t="s">
        <v>114</v>
      </c>
      <c r="H50" s="135">
        <v>44531</v>
      </c>
      <c r="I50" s="186" t="s">
        <v>16</v>
      </c>
      <c r="J50" s="162"/>
      <c r="K50" s="171" t="s">
        <v>115</v>
      </c>
    </row>
    <row r="51" spans="1:11">
      <c r="E51" s="139"/>
    </row>
    <row r="52" spans="1:11">
      <c r="E52" s="139"/>
    </row>
    <row r="53" spans="1:11">
      <c r="E53" s="139"/>
    </row>
    <row r="54" spans="1:11">
      <c r="E54" s="139"/>
    </row>
    <row r="55" spans="1:11">
      <c r="E55" s="139"/>
    </row>
    <row r="56" spans="1:11">
      <c r="E56" s="139"/>
    </row>
    <row r="57" spans="1:11">
      <c r="E57" s="139"/>
    </row>
    <row r="58" spans="1:11">
      <c r="E58" s="139"/>
    </row>
    <row r="59" spans="1:11">
      <c r="E59" s="139"/>
    </row>
    <row r="60" spans="1:11">
      <c r="E60" s="139"/>
    </row>
    <row r="61" spans="1:11">
      <c r="E61" s="139"/>
    </row>
    <row r="62" spans="1:11">
      <c r="E62" s="139"/>
    </row>
    <row r="63" spans="1:11">
      <c r="E63" s="139"/>
    </row>
    <row r="64" spans="1:11">
      <c r="E64" s="139"/>
    </row>
    <row r="65" spans="5:5">
      <c r="E65" s="139"/>
    </row>
    <row r="66" spans="5:5">
      <c r="E66" s="139"/>
    </row>
    <row r="67" spans="5:5">
      <c r="E67" s="139"/>
    </row>
    <row r="68" spans="5:5">
      <c r="E68" s="139"/>
    </row>
    <row r="69" spans="5:5">
      <c r="E69" s="139"/>
    </row>
    <row r="70" spans="5:5">
      <c r="E70" s="139"/>
    </row>
    <row r="71" spans="5:5">
      <c r="E71" s="139"/>
    </row>
    <row r="72" spans="5:5">
      <c r="E72" s="139"/>
    </row>
    <row r="73" spans="5:5">
      <c r="E73" s="139"/>
    </row>
    <row r="74" spans="5:5">
      <c r="E74" s="139"/>
    </row>
    <row r="75" spans="5:5">
      <c r="E75" s="139"/>
    </row>
    <row r="76" spans="5:5">
      <c r="E76" s="139"/>
    </row>
    <row r="77" spans="5:5">
      <c r="E77" s="139"/>
    </row>
    <row r="78" spans="5:5">
      <c r="E78" s="139"/>
    </row>
    <row r="79" spans="5:5">
      <c r="E79" s="139"/>
    </row>
    <row r="80" spans="5:5">
      <c r="E80" s="139"/>
    </row>
    <row r="81" spans="5:5">
      <c r="E81" s="139"/>
    </row>
    <row r="82" spans="5:5">
      <c r="E82" s="139"/>
    </row>
    <row r="83" spans="5:5">
      <c r="E83" s="139"/>
    </row>
    <row r="84" spans="5:5">
      <c r="E84" s="139"/>
    </row>
    <row r="85" spans="5:5">
      <c r="E85" s="139"/>
    </row>
    <row r="86" spans="5:5">
      <c r="E86" s="139"/>
    </row>
    <row r="87" spans="5:5">
      <c r="E87" s="139"/>
    </row>
    <row r="88" spans="5:5">
      <c r="E88" s="139"/>
    </row>
    <row r="89" spans="5:5">
      <c r="E89" s="139"/>
    </row>
    <row r="90" spans="5:5">
      <c r="E90" s="139"/>
    </row>
    <row r="91" spans="5:5">
      <c r="E91" s="139"/>
    </row>
    <row r="92" spans="5:5">
      <c r="E92" s="139"/>
    </row>
    <row r="93" spans="5:5">
      <c r="E93" s="139"/>
    </row>
    <row r="94" spans="5:5">
      <c r="E94" s="139"/>
    </row>
    <row r="95" spans="5:5">
      <c r="E95" s="139"/>
    </row>
    <row r="96" spans="5:5">
      <c r="E96" s="139"/>
    </row>
    <row r="97" spans="5:5">
      <c r="E97" s="139"/>
    </row>
    <row r="98" spans="5:5">
      <c r="E98" s="139"/>
    </row>
    <row r="99" spans="5:5">
      <c r="E99" s="139"/>
    </row>
    <row r="100" spans="5:5">
      <c r="E100" s="139"/>
    </row>
    <row r="101" spans="5:5">
      <c r="E101" s="139"/>
    </row>
    <row r="102" spans="5:5">
      <c r="E102" s="139"/>
    </row>
    <row r="103" spans="5:5">
      <c r="E103" s="139"/>
    </row>
    <row r="104" spans="5:5">
      <c r="E104" s="139"/>
    </row>
    <row r="105" spans="5:5">
      <c r="E105" s="139"/>
    </row>
    <row r="106" spans="5:5">
      <c r="E106" s="139"/>
    </row>
    <row r="107" spans="5:5">
      <c r="E107" s="139"/>
    </row>
    <row r="108" spans="5:5">
      <c r="E108" s="139"/>
    </row>
    <row r="109" spans="5:5">
      <c r="E109" s="139"/>
    </row>
    <row r="110" spans="5:5">
      <c r="E110" s="139"/>
    </row>
    <row r="111" spans="5:5">
      <c r="E111" s="139"/>
    </row>
    <row r="112" spans="5:5">
      <c r="E112" s="139"/>
    </row>
    <row r="113" spans="5:5">
      <c r="E113" s="139"/>
    </row>
    <row r="114" spans="5:5">
      <c r="E114" s="139"/>
    </row>
    <row r="115" spans="5:5">
      <c r="E115" s="139"/>
    </row>
    <row r="116" spans="5:5">
      <c r="E116" s="139"/>
    </row>
    <row r="117" spans="5:5">
      <c r="E117" s="139"/>
    </row>
    <row r="118" spans="5:5">
      <c r="E118" s="139"/>
    </row>
    <row r="119" spans="5:5">
      <c r="E119" s="139"/>
    </row>
    <row r="120" spans="5:5">
      <c r="E120" s="139"/>
    </row>
    <row r="121" spans="5:5">
      <c r="E121" s="139"/>
    </row>
    <row r="122" spans="5:5">
      <c r="E122" s="139"/>
    </row>
    <row r="123" spans="5:5">
      <c r="E123" s="139"/>
    </row>
    <row r="124" spans="5:5">
      <c r="E124" s="139"/>
    </row>
    <row r="125" spans="5:5">
      <c r="E125" s="139"/>
    </row>
    <row r="126" spans="5:5">
      <c r="E126" s="139"/>
    </row>
    <row r="127" spans="5:5">
      <c r="E127" s="139"/>
    </row>
    <row r="128" spans="5:5">
      <c r="E128" s="139"/>
    </row>
    <row r="129" spans="5:5">
      <c r="E129" s="139"/>
    </row>
    <row r="130" spans="5:5">
      <c r="E130" s="139"/>
    </row>
    <row r="131" spans="5:5">
      <c r="E131" s="139"/>
    </row>
    <row r="132" spans="5:5">
      <c r="E132" s="139"/>
    </row>
    <row r="133" spans="5:5">
      <c r="E133" s="139"/>
    </row>
    <row r="134" spans="5:5">
      <c r="E134" s="139"/>
    </row>
    <row r="135" spans="5:5">
      <c r="E135" s="139"/>
    </row>
    <row r="136" spans="5:5">
      <c r="E136" s="139"/>
    </row>
    <row r="137" spans="5:5">
      <c r="E137" s="139"/>
    </row>
    <row r="138" spans="5:5">
      <c r="E138" s="139"/>
    </row>
    <row r="139" spans="5:5">
      <c r="E139" s="139"/>
    </row>
    <row r="140" spans="5:5">
      <c r="E140" s="139"/>
    </row>
    <row r="141" spans="5:5">
      <c r="E141" s="139"/>
    </row>
    <row r="142" spans="5:5">
      <c r="E142" s="139"/>
    </row>
    <row r="143" spans="5:5">
      <c r="E143" s="139"/>
    </row>
    <row r="144" spans="5:5">
      <c r="E144" s="139"/>
    </row>
    <row r="145" spans="5:5">
      <c r="E145" s="139"/>
    </row>
    <row r="146" spans="5:5">
      <c r="E146" s="139"/>
    </row>
    <row r="147" spans="5:5">
      <c r="E147" s="139"/>
    </row>
    <row r="148" spans="5:5">
      <c r="E148" s="139"/>
    </row>
    <row r="149" spans="5:5">
      <c r="E149" s="139"/>
    </row>
    <row r="150" spans="5:5">
      <c r="E150" s="139"/>
    </row>
    <row r="151" spans="5:5">
      <c r="E151" s="139"/>
    </row>
    <row r="152" spans="5:5">
      <c r="E152" s="139"/>
    </row>
    <row r="153" spans="5:5">
      <c r="E153" s="139"/>
    </row>
    <row r="154" spans="5:5">
      <c r="E154" s="139"/>
    </row>
    <row r="155" spans="5:5">
      <c r="E155" s="139"/>
    </row>
    <row r="156" spans="5:5">
      <c r="E156" s="139"/>
    </row>
    <row r="157" spans="5:5">
      <c r="E157" s="139"/>
    </row>
    <row r="158" spans="5:5">
      <c r="E158" s="139"/>
    </row>
    <row r="159" spans="5:5">
      <c r="E159" s="139"/>
    </row>
    <row r="160" spans="5:5">
      <c r="E160" s="139"/>
    </row>
    <row r="161" spans="5:5">
      <c r="E161" s="139"/>
    </row>
    <row r="162" spans="5:5">
      <c r="E162" s="139"/>
    </row>
    <row r="163" spans="5:5">
      <c r="E163" s="139"/>
    </row>
    <row r="164" spans="5:5">
      <c r="E164" s="139"/>
    </row>
    <row r="165" spans="5:5">
      <c r="E165" s="139"/>
    </row>
    <row r="166" spans="5:5">
      <c r="E166" s="139"/>
    </row>
    <row r="167" spans="5:5">
      <c r="E167" s="139"/>
    </row>
    <row r="168" spans="5:5">
      <c r="E168" s="139"/>
    </row>
    <row r="169" spans="5:5">
      <c r="E169" s="139"/>
    </row>
    <row r="170" spans="5:5">
      <c r="E170" s="139"/>
    </row>
    <row r="171" spans="5:5">
      <c r="E171" s="139"/>
    </row>
    <row r="172" spans="5:5">
      <c r="E172" s="139"/>
    </row>
    <row r="173" spans="5:5">
      <c r="E173" s="139"/>
    </row>
    <row r="174" spans="5:5">
      <c r="E174" s="139"/>
    </row>
    <row r="175" spans="5:5">
      <c r="E175" s="139"/>
    </row>
    <row r="176" spans="5:5">
      <c r="E176" s="139"/>
    </row>
    <row r="177" spans="5:5">
      <c r="E177" s="139"/>
    </row>
    <row r="178" spans="5:5">
      <c r="E178" s="139"/>
    </row>
    <row r="179" spans="5:5">
      <c r="E179" s="139"/>
    </row>
    <row r="180" spans="5:5">
      <c r="E180" s="139"/>
    </row>
    <row r="181" spans="5:5">
      <c r="E181" s="139"/>
    </row>
    <row r="182" spans="5:5">
      <c r="E182" s="139"/>
    </row>
    <row r="183" spans="5:5">
      <c r="E183" s="139"/>
    </row>
    <row r="184" spans="5:5">
      <c r="E184" s="139"/>
    </row>
    <row r="185" spans="5:5">
      <c r="E185" s="139"/>
    </row>
    <row r="186" spans="5:5">
      <c r="E186" s="139"/>
    </row>
    <row r="187" spans="5:5">
      <c r="E187" s="139"/>
    </row>
    <row r="188" spans="5:5">
      <c r="E188" s="139"/>
    </row>
    <row r="189" spans="5:5">
      <c r="E189" s="139"/>
    </row>
    <row r="190" spans="5:5">
      <c r="E190" s="139"/>
    </row>
    <row r="191" spans="5:5">
      <c r="E191" s="139"/>
    </row>
    <row r="192" spans="5:5">
      <c r="E192" s="139"/>
    </row>
    <row r="193" spans="5:5">
      <c r="E193" s="139"/>
    </row>
    <row r="194" spans="5:5">
      <c r="E194" s="139"/>
    </row>
    <row r="195" spans="5:5">
      <c r="E195" s="139"/>
    </row>
    <row r="196" spans="5:5">
      <c r="E196" s="139"/>
    </row>
    <row r="197" spans="5:5">
      <c r="E197" s="139"/>
    </row>
    <row r="198" spans="5:5">
      <c r="E198" s="139"/>
    </row>
    <row r="199" spans="5:5">
      <c r="E199" s="139"/>
    </row>
    <row r="200" spans="5:5">
      <c r="E200" s="139"/>
    </row>
    <row r="201" spans="5:5">
      <c r="E201" s="139"/>
    </row>
    <row r="202" spans="5:5">
      <c r="E202" s="139"/>
    </row>
    <row r="203" spans="5:5">
      <c r="E203" s="139"/>
    </row>
    <row r="204" spans="5:5">
      <c r="E204" s="139"/>
    </row>
    <row r="205" spans="5:5">
      <c r="E205" s="139"/>
    </row>
    <row r="206" spans="5:5">
      <c r="E206" s="139"/>
    </row>
    <row r="207" spans="5:5">
      <c r="E207" s="139"/>
    </row>
    <row r="208" spans="5:5">
      <c r="E208" s="139"/>
    </row>
    <row r="209" spans="5:5">
      <c r="E209" s="139"/>
    </row>
    <row r="210" spans="5:5">
      <c r="E210" s="139"/>
    </row>
    <row r="211" spans="5:5">
      <c r="E211" s="139"/>
    </row>
    <row r="212" spans="5:5">
      <c r="E212" s="139"/>
    </row>
    <row r="213" spans="5:5">
      <c r="E213" s="139"/>
    </row>
    <row r="214" spans="5:5">
      <c r="E214" s="139"/>
    </row>
    <row r="215" spans="5:5">
      <c r="E215" s="139"/>
    </row>
    <row r="216" spans="5:5">
      <c r="E216" s="139"/>
    </row>
    <row r="217" spans="5:5">
      <c r="E217" s="139"/>
    </row>
    <row r="218" spans="5:5">
      <c r="E218" s="139"/>
    </row>
    <row r="219" spans="5:5">
      <c r="E219" s="139"/>
    </row>
    <row r="220" spans="5:5">
      <c r="E220" s="139"/>
    </row>
    <row r="221" spans="5:5">
      <c r="E221" s="139"/>
    </row>
    <row r="222" spans="5:5">
      <c r="E222" s="139"/>
    </row>
    <row r="223" spans="5:5">
      <c r="E223" s="139"/>
    </row>
    <row r="224" spans="5:5">
      <c r="E224" s="139"/>
    </row>
    <row r="225" spans="5:5">
      <c r="E225" s="139"/>
    </row>
    <row r="226" spans="5:5">
      <c r="E226" s="139"/>
    </row>
    <row r="227" spans="5:5">
      <c r="E227" s="139"/>
    </row>
    <row r="228" spans="5:5">
      <c r="E228" s="139"/>
    </row>
    <row r="229" spans="5:5">
      <c r="E229" s="139"/>
    </row>
    <row r="230" spans="5:5">
      <c r="E230" s="139"/>
    </row>
    <row r="231" spans="5:5">
      <c r="E231" s="139"/>
    </row>
    <row r="232" spans="5:5">
      <c r="E232" s="139"/>
    </row>
    <row r="233" spans="5:5">
      <c r="E233" s="139"/>
    </row>
    <row r="234" spans="5:5">
      <c r="E234" s="139"/>
    </row>
    <row r="235" spans="5:5">
      <c r="E235" s="139"/>
    </row>
    <row r="236" spans="5:5">
      <c r="E236" s="139"/>
    </row>
    <row r="237" spans="5:5">
      <c r="E237" s="139"/>
    </row>
    <row r="238" spans="5:5">
      <c r="E238" s="139"/>
    </row>
    <row r="239" spans="5:5">
      <c r="E239" s="139"/>
    </row>
    <row r="240" spans="5:5">
      <c r="E240" s="139"/>
    </row>
    <row r="241" spans="5:5">
      <c r="E241" s="139"/>
    </row>
    <row r="242" spans="5:5">
      <c r="E242" s="139"/>
    </row>
    <row r="243" spans="5:5">
      <c r="E243" s="139"/>
    </row>
    <row r="244" spans="5:5">
      <c r="E244" s="139"/>
    </row>
    <row r="245" spans="5:5">
      <c r="E245" s="139"/>
    </row>
    <row r="246" spans="5:5">
      <c r="E246" s="139"/>
    </row>
    <row r="247" spans="5:5">
      <c r="E247" s="139"/>
    </row>
    <row r="248" spans="5:5">
      <c r="E248" s="139"/>
    </row>
    <row r="249" spans="5:5">
      <c r="E249" s="139"/>
    </row>
    <row r="250" spans="5:5">
      <c r="E250" s="139"/>
    </row>
    <row r="251" spans="5:5">
      <c r="E251" s="139"/>
    </row>
    <row r="252" spans="5:5">
      <c r="E252" s="139"/>
    </row>
  </sheetData>
  <sheetProtection sort="0" autoFilter="0"/>
  <autoFilter ref="A1:I50" xr:uid="{00000000-0009-0000-0000-000000000000}"/>
  <dataConsolidate/>
  <mergeCells count="42">
    <mergeCell ref="K3:K4"/>
    <mergeCell ref="C3:C4"/>
    <mergeCell ref="G3:G4"/>
    <mergeCell ref="H3:H4"/>
    <mergeCell ref="I3:I4"/>
    <mergeCell ref="C6:K6"/>
    <mergeCell ref="C10:K10"/>
    <mergeCell ref="C14:K14"/>
    <mergeCell ref="C17:K17"/>
    <mergeCell ref="C30:K30"/>
    <mergeCell ref="A2:A5"/>
    <mergeCell ref="A6:A9"/>
    <mergeCell ref="B6:B9"/>
    <mergeCell ref="B2:B5"/>
    <mergeCell ref="C41:K41"/>
    <mergeCell ref="C37:C38"/>
    <mergeCell ref="G37:G38"/>
    <mergeCell ref="H37:H38"/>
    <mergeCell ref="I37:I38"/>
    <mergeCell ref="B30:B31"/>
    <mergeCell ref="B41:B44"/>
    <mergeCell ref="B17:B29"/>
    <mergeCell ref="B32:B40"/>
    <mergeCell ref="J3:J4"/>
    <mergeCell ref="J37:J38"/>
    <mergeCell ref="C2:K2"/>
    <mergeCell ref="A17:A29"/>
    <mergeCell ref="A32:A40"/>
    <mergeCell ref="A14:A16"/>
    <mergeCell ref="B14:B16"/>
    <mergeCell ref="A10:A13"/>
    <mergeCell ref="B10:B13"/>
    <mergeCell ref="A49:A50"/>
    <mergeCell ref="B49:B50"/>
    <mergeCell ref="C49:K49"/>
    <mergeCell ref="A45:A48"/>
    <mergeCell ref="A30:A31"/>
    <mergeCell ref="A41:A44"/>
    <mergeCell ref="C45:K45"/>
    <mergeCell ref="B45:B48"/>
    <mergeCell ref="C32:K32"/>
    <mergeCell ref="K37:K38"/>
  </mergeCells>
  <conditionalFormatting sqref="I46 I34:I36">
    <cfRule type="containsText" dxfId="149" priority="692" operator="containsText" text="Nový">
      <formula>NOT(ISERROR(SEARCH("Nový",I34)))</formula>
    </cfRule>
    <cfRule type="containsText" dxfId="148" priority="693" operator="containsText" text="Zrušený">
      <formula>NOT(ISERROR(SEARCH("Zrušený",I34)))</formula>
    </cfRule>
    <cfRule type="containsText" dxfId="147" priority="694" operator="containsText" text="Nevykonaný">
      <formula>NOT(ISERROR(SEARCH("Nevykonaný",I34)))</formula>
    </cfRule>
    <cfRule type="containsText" dxfId="146" priority="695" operator="containsText" text="Prieb. Plnený">
      <formula>NOT(ISERROR(SEARCH("Prieb. Plnený",I34)))</formula>
    </cfRule>
    <cfRule type="containsText" dxfId="145" priority="696" operator="containsText" text="Splnený">
      <formula>NOT(ISERROR(SEARCH("Splnený",I34)))</formula>
    </cfRule>
  </conditionalFormatting>
  <conditionalFormatting sqref="I44">
    <cfRule type="containsText" dxfId="144" priority="522" operator="containsText" text="Nový">
      <formula>NOT(ISERROR(SEARCH("Nový",I44)))</formula>
    </cfRule>
    <cfRule type="containsText" dxfId="143" priority="523" operator="containsText" text="Zrušený">
      <formula>NOT(ISERROR(SEARCH("Zrušený",I44)))</formula>
    </cfRule>
    <cfRule type="containsText" dxfId="142" priority="524" operator="containsText" text="Nevykonaný">
      <formula>NOT(ISERROR(SEARCH("Nevykonaný",I44)))</formula>
    </cfRule>
    <cfRule type="containsText" dxfId="141" priority="525" operator="containsText" text="Prieb. Plnený">
      <formula>NOT(ISERROR(SEARCH("Prieb. Plnený",I44)))</formula>
    </cfRule>
    <cfRule type="containsText" dxfId="140" priority="526" operator="containsText" text="Splnený">
      <formula>NOT(ISERROR(SEARCH("Splnený",I44)))</formula>
    </cfRule>
  </conditionalFormatting>
  <conditionalFormatting sqref="I44 I46 I34:I36">
    <cfRule type="containsText" dxfId="139" priority="521" operator="containsText" text="Nový">
      <formula>NOT(ISERROR(SEARCH("Nový",I34)))</formula>
    </cfRule>
  </conditionalFormatting>
  <conditionalFormatting sqref="I5">
    <cfRule type="containsText" dxfId="138" priority="410" operator="containsText" text="Nový">
      <formula>NOT(ISERROR(SEARCH("Nový",I5)))</formula>
    </cfRule>
    <cfRule type="containsText" dxfId="137" priority="411" operator="containsText" text="Zrušený">
      <formula>NOT(ISERROR(SEARCH("Zrušený",I5)))</formula>
    </cfRule>
    <cfRule type="containsText" dxfId="136" priority="412" operator="containsText" text="Nevykonaný">
      <formula>NOT(ISERROR(SEARCH("Nevykonaný",I5)))</formula>
    </cfRule>
    <cfRule type="containsText" dxfId="135" priority="413" operator="containsText" text="Prieb. Plnený">
      <formula>NOT(ISERROR(SEARCH("Prieb. Plnený",I5)))</formula>
    </cfRule>
    <cfRule type="containsText" dxfId="134" priority="414" operator="containsText" text="Splnený">
      <formula>NOT(ISERROR(SEARCH("Splnený",I5)))</formula>
    </cfRule>
  </conditionalFormatting>
  <conditionalFormatting sqref="I8">
    <cfRule type="containsText" dxfId="133" priority="390" operator="containsText" text="Nový">
      <formula>NOT(ISERROR(SEARCH("Nový",I8)))</formula>
    </cfRule>
    <cfRule type="containsText" dxfId="132" priority="391" operator="containsText" text="Zrušený">
      <formula>NOT(ISERROR(SEARCH("Zrušený",I8)))</formula>
    </cfRule>
    <cfRule type="containsText" dxfId="131" priority="392" operator="containsText" text="Nevykonaný">
      <formula>NOT(ISERROR(SEARCH("Nevykonaný",I8)))</formula>
    </cfRule>
    <cfRule type="containsText" dxfId="130" priority="393" operator="containsText" text="Prieb. Plnený">
      <formula>NOT(ISERROR(SEARCH("Prieb. Plnený",I8)))</formula>
    </cfRule>
    <cfRule type="containsText" dxfId="129" priority="394" operator="containsText" text="Splnený">
      <formula>NOT(ISERROR(SEARCH("Splnený",I8)))</formula>
    </cfRule>
  </conditionalFormatting>
  <conditionalFormatting sqref="I7">
    <cfRule type="containsText" dxfId="128" priority="380" operator="containsText" text="Nový">
      <formula>NOT(ISERROR(SEARCH("Nový",I7)))</formula>
    </cfRule>
    <cfRule type="containsText" dxfId="127" priority="381" operator="containsText" text="Zrušený">
      <formula>NOT(ISERROR(SEARCH("Zrušený",I7)))</formula>
    </cfRule>
    <cfRule type="containsText" dxfId="126" priority="382" operator="containsText" text="Nevykonaný">
      <formula>NOT(ISERROR(SEARCH("Nevykonaný",I7)))</formula>
    </cfRule>
    <cfRule type="containsText" dxfId="125" priority="383" operator="containsText" text="Prieb. Plnený">
      <formula>NOT(ISERROR(SEARCH("Prieb. Plnený",I7)))</formula>
    </cfRule>
    <cfRule type="containsText" dxfId="124" priority="384" operator="containsText" text="Splnený">
      <formula>NOT(ISERROR(SEARCH("Splnený",I7)))</formula>
    </cfRule>
  </conditionalFormatting>
  <conditionalFormatting sqref="I9">
    <cfRule type="containsText" dxfId="123" priority="385" operator="containsText" text="Nový">
      <formula>NOT(ISERROR(SEARCH("Nový",I9)))</formula>
    </cfRule>
    <cfRule type="containsText" dxfId="122" priority="386" operator="containsText" text="Zrušený">
      <formula>NOT(ISERROR(SEARCH("Zrušený",I9)))</formula>
    </cfRule>
    <cfRule type="containsText" dxfId="121" priority="387" operator="containsText" text="Nevykonaný">
      <formula>NOT(ISERROR(SEARCH("Nevykonaný",I9)))</formula>
    </cfRule>
    <cfRule type="containsText" dxfId="120" priority="388" operator="containsText" text="Prieb. Plnený">
      <formula>NOT(ISERROR(SEARCH("Prieb. Plnený",I9)))</formula>
    </cfRule>
    <cfRule type="containsText" dxfId="119" priority="389" operator="containsText" text="Splnený">
      <formula>NOT(ISERROR(SEARCH("Splnený",I9)))</formula>
    </cfRule>
  </conditionalFormatting>
  <conditionalFormatting sqref="I11">
    <cfRule type="containsText" dxfId="118" priority="365" operator="containsText" text="Nový">
      <formula>NOT(ISERROR(SEARCH("Nový",I11)))</formula>
    </cfRule>
    <cfRule type="containsText" dxfId="117" priority="366" operator="containsText" text="Zrušený">
      <formula>NOT(ISERROR(SEARCH("Zrušený",I11)))</formula>
    </cfRule>
    <cfRule type="containsText" dxfId="116" priority="367" operator="containsText" text="Nevykonaný">
      <formula>NOT(ISERROR(SEARCH("Nevykonaný",I11)))</formula>
    </cfRule>
    <cfRule type="containsText" dxfId="115" priority="368" operator="containsText" text="Prieb. Plnený">
      <formula>NOT(ISERROR(SEARCH("Prieb. Plnený",I11)))</formula>
    </cfRule>
    <cfRule type="containsText" dxfId="114" priority="369" operator="containsText" text="Splnený">
      <formula>NOT(ISERROR(SEARCH("Splnený",I11)))</formula>
    </cfRule>
  </conditionalFormatting>
  <conditionalFormatting sqref="I12">
    <cfRule type="containsText" dxfId="113" priority="360" operator="containsText" text="Nový">
      <formula>NOT(ISERROR(SEARCH("Nový",I12)))</formula>
    </cfRule>
    <cfRule type="containsText" dxfId="112" priority="361" operator="containsText" text="Zrušený">
      <formula>NOT(ISERROR(SEARCH("Zrušený",I12)))</formula>
    </cfRule>
    <cfRule type="containsText" dxfId="111" priority="362" operator="containsText" text="Nevykonaný">
      <formula>NOT(ISERROR(SEARCH("Nevykonaný",I12)))</formula>
    </cfRule>
    <cfRule type="containsText" dxfId="110" priority="363" operator="containsText" text="Prieb. Plnený">
      <formula>NOT(ISERROR(SEARCH("Prieb. Plnený",I12)))</formula>
    </cfRule>
    <cfRule type="containsText" dxfId="109" priority="364" operator="containsText" text="Splnený">
      <formula>NOT(ISERROR(SEARCH("Splnený",I12)))</formula>
    </cfRule>
  </conditionalFormatting>
  <conditionalFormatting sqref="I13">
    <cfRule type="containsText" dxfId="108" priority="355" operator="containsText" text="Nový">
      <formula>NOT(ISERROR(SEARCH("Nový",I13)))</formula>
    </cfRule>
    <cfRule type="containsText" dxfId="107" priority="356" operator="containsText" text="Zrušený">
      <formula>NOT(ISERROR(SEARCH("Zrušený",I13)))</formula>
    </cfRule>
    <cfRule type="containsText" dxfId="106" priority="357" operator="containsText" text="Nevykonaný">
      <formula>NOT(ISERROR(SEARCH("Nevykonaný",I13)))</formula>
    </cfRule>
    <cfRule type="containsText" dxfId="105" priority="358" operator="containsText" text="Prieb. Plnený">
      <formula>NOT(ISERROR(SEARCH("Prieb. Plnený",I13)))</formula>
    </cfRule>
    <cfRule type="containsText" dxfId="104" priority="359" operator="containsText" text="Splnený">
      <formula>NOT(ISERROR(SEARCH("Splnený",I13)))</formula>
    </cfRule>
  </conditionalFormatting>
  <conditionalFormatting sqref="I15">
    <cfRule type="containsText" dxfId="103" priority="335" operator="containsText" text="Nový">
      <formula>NOT(ISERROR(SEARCH("Nový",I15)))</formula>
    </cfRule>
    <cfRule type="containsText" dxfId="102" priority="336" operator="containsText" text="Zrušený">
      <formula>NOT(ISERROR(SEARCH("Zrušený",I15)))</formula>
    </cfRule>
    <cfRule type="containsText" dxfId="101" priority="337" operator="containsText" text="Nevykonaný">
      <formula>NOT(ISERROR(SEARCH("Nevykonaný",I15)))</formula>
    </cfRule>
    <cfRule type="containsText" dxfId="100" priority="338" operator="containsText" text="Prieb. Plnený">
      <formula>NOT(ISERROR(SEARCH("Prieb. Plnený",I15)))</formula>
    </cfRule>
    <cfRule type="containsText" dxfId="99" priority="339" operator="containsText" text="Splnený">
      <formula>NOT(ISERROR(SEARCH("Splnený",I15)))</formula>
    </cfRule>
  </conditionalFormatting>
  <conditionalFormatting sqref="I16">
    <cfRule type="containsText" dxfId="98" priority="330" operator="containsText" text="Nový">
      <formula>NOT(ISERROR(SEARCH("Nový",I16)))</formula>
    </cfRule>
    <cfRule type="containsText" dxfId="97" priority="331" operator="containsText" text="Zrušený">
      <formula>NOT(ISERROR(SEARCH("Zrušený",I16)))</formula>
    </cfRule>
    <cfRule type="containsText" dxfId="96" priority="332" operator="containsText" text="Nevykonaný">
      <formula>NOT(ISERROR(SEARCH("Nevykonaný",I16)))</formula>
    </cfRule>
    <cfRule type="containsText" dxfId="95" priority="333" operator="containsText" text="Prieb. Plnený">
      <formula>NOT(ISERROR(SEARCH("Prieb. Plnený",I16)))</formula>
    </cfRule>
    <cfRule type="containsText" dxfId="94" priority="334" operator="containsText" text="Splnený">
      <formula>NOT(ISERROR(SEARCH("Splnený",I16)))</formula>
    </cfRule>
  </conditionalFormatting>
  <conditionalFormatting sqref="I18">
    <cfRule type="containsText" dxfId="93" priority="315" operator="containsText" text="Nový">
      <formula>NOT(ISERROR(SEARCH("Nový",I18)))</formula>
    </cfRule>
    <cfRule type="containsText" dxfId="92" priority="316" operator="containsText" text="Zrušený">
      <formula>NOT(ISERROR(SEARCH("Zrušený",I18)))</formula>
    </cfRule>
    <cfRule type="containsText" dxfId="91" priority="317" operator="containsText" text="Nevykonaný">
      <formula>NOT(ISERROR(SEARCH("Nevykonaný",I18)))</formula>
    </cfRule>
    <cfRule type="containsText" dxfId="90" priority="318" operator="containsText" text="Prieb. Plnený">
      <formula>NOT(ISERROR(SEARCH("Prieb. Plnený",I18)))</formula>
    </cfRule>
    <cfRule type="containsText" dxfId="89" priority="319" operator="containsText" text="Splnený">
      <formula>NOT(ISERROR(SEARCH("Splnený",I18)))</formula>
    </cfRule>
  </conditionalFormatting>
  <conditionalFormatting sqref="I19">
    <cfRule type="containsText" dxfId="88" priority="310" operator="containsText" text="Nový">
      <formula>NOT(ISERROR(SEARCH("Nový",I19)))</formula>
    </cfRule>
    <cfRule type="containsText" dxfId="87" priority="311" operator="containsText" text="Zrušený">
      <formula>NOT(ISERROR(SEARCH("Zrušený",I19)))</formula>
    </cfRule>
    <cfRule type="containsText" dxfId="86" priority="312" operator="containsText" text="Nevykonaný">
      <formula>NOT(ISERROR(SEARCH("Nevykonaný",I19)))</formula>
    </cfRule>
    <cfRule type="containsText" dxfId="85" priority="313" operator="containsText" text="Prieb. Plnený">
      <formula>NOT(ISERROR(SEARCH("Prieb. Plnený",I19)))</formula>
    </cfRule>
    <cfRule type="containsText" dxfId="84" priority="314" operator="containsText" text="Splnený">
      <formula>NOT(ISERROR(SEARCH("Splnený",I19)))</formula>
    </cfRule>
  </conditionalFormatting>
  <conditionalFormatting sqref="I20">
    <cfRule type="containsText" dxfId="83" priority="300" operator="containsText" text="Nový">
      <formula>NOT(ISERROR(SEARCH("Nový",I20)))</formula>
    </cfRule>
    <cfRule type="containsText" dxfId="82" priority="301" operator="containsText" text="Zrušený">
      <formula>NOT(ISERROR(SEARCH("Zrušený",I20)))</formula>
    </cfRule>
    <cfRule type="containsText" dxfId="81" priority="302" operator="containsText" text="Nevykonaný">
      <formula>NOT(ISERROR(SEARCH("Nevykonaný",I20)))</formula>
    </cfRule>
    <cfRule type="containsText" dxfId="80" priority="303" operator="containsText" text="Prieb. Plnený">
      <formula>NOT(ISERROR(SEARCH("Prieb. Plnený",I20)))</formula>
    </cfRule>
    <cfRule type="containsText" dxfId="79" priority="304" operator="containsText" text="Splnený">
      <formula>NOT(ISERROR(SEARCH("Splnený",I20)))</formula>
    </cfRule>
  </conditionalFormatting>
  <conditionalFormatting sqref="I21:I26">
    <cfRule type="containsText" dxfId="78" priority="295" operator="containsText" text="Nový">
      <formula>NOT(ISERROR(SEARCH("Nový",I21)))</formula>
    </cfRule>
    <cfRule type="containsText" dxfId="77" priority="296" operator="containsText" text="Zrušený">
      <formula>NOT(ISERROR(SEARCH("Zrušený",I21)))</formula>
    </cfRule>
    <cfRule type="containsText" dxfId="76" priority="297" operator="containsText" text="Nevykonaný">
      <formula>NOT(ISERROR(SEARCH("Nevykonaný",I21)))</formula>
    </cfRule>
    <cfRule type="containsText" dxfId="75" priority="298" operator="containsText" text="Prieb. Plnený">
      <formula>NOT(ISERROR(SEARCH("Prieb. Plnený",I21)))</formula>
    </cfRule>
    <cfRule type="containsText" dxfId="74" priority="299" operator="containsText" text="Splnený">
      <formula>NOT(ISERROR(SEARCH("Splnený",I21)))</formula>
    </cfRule>
  </conditionalFormatting>
  <conditionalFormatting sqref="I42">
    <cfRule type="containsText" dxfId="73" priority="253" operator="containsText" text="Nový">
      <formula>NOT(ISERROR(SEARCH("Nový",I42)))</formula>
    </cfRule>
    <cfRule type="containsText" dxfId="72" priority="254" operator="containsText" text="Zrušený">
      <formula>NOT(ISERROR(SEARCH("Zrušený",I42)))</formula>
    </cfRule>
    <cfRule type="containsText" dxfId="71" priority="255" operator="containsText" text="Nevykonaný">
      <formula>NOT(ISERROR(SEARCH("Nevykonaný",I42)))</formula>
    </cfRule>
    <cfRule type="containsText" dxfId="70" priority="256" operator="containsText" text="Prieb. Plnený">
      <formula>NOT(ISERROR(SEARCH("Prieb. Plnený",I42)))</formula>
    </cfRule>
    <cfRule type="containsText" dxfId="69" priority="257" operator="containsText" text="Splnený">
      <formula>NOT(ISERROR(SEARCH("Splnený",I42)))</formula>
    </cfRule>
  </conditionalFormatting>
  <conditionalFormatting sqref="I43">
    <cfRule type="containsText" dxfId="68" priority="248" operator="containsText" text="Nový">
      <formula>NOT(ISERROR(SEARCH("Nový",I43)))</formula>
    </cfRule>
    <cfRule type="containsText" dxfId="67" priority="249" operator="containsText" text="Zrušený">
      <formula>NOT(ISERROR(SEARCH("Zrušený",I43)))</formula>
    </cfRule>
    <cfRule type="containsText" dxfId="66" priority="250" operator="containsText" text="Nevykonaný">
      <formula>NOT(ISERROR(SEARCH("Nevykonaný",I43)))</formula>
    </cfRule>
    <cfRule type="containsText" dxfId="65" priority="251" operator="containsText" text="Prieb. Plnený">
      <formula>NOT(ISERROR(SEARCH("Prieb. Plnený",I43)))</formula>
    </cfRule>
    <cfRule type="containsText" dxfId="64" priority="252" operator="containsText" text="Splnený">
      <formula>NOT(ISERROR(SEARCH("Splnený",I43)))</formula>
    </cfRule>
  </conditionalFormatting>
  <conditionalFormatting sqref="I43">
    <cfRule type="containsText" dxfId="63" priority="247" operator="containsText" text="Nový">
      <formula>NOT(ISERROR(SEARCH("Nový",I43)))</formula>
    </cfRule>
  </conditionalFormatting>
  <conditionalFormatting sqref="I31">
    <cfRule type="containsText" dxfId="62" priority="179" operator="containsText" text="Nový">
      <formula>NOT(ISERROR(SEARCH("Nový",I31)))</formula>
    </cfRule>
    <cfRule type="containsText" dxfId="61" priority="180" operator="containsText" text="Zrušený">
      <formula>NOT(ISERROR(SEARCH("Zrušený",I31)))</formula>
    </cfRule>
    <cfRule type="containsText" dxfId="60" priority="181" operator="containsText" text="Nevykonaný">
      <formula>NOT(ISERROR(SEARCH("Nevykonaný",I31)))</formula>
    </cfRule>
    <cfRule type="containsText" dxfId="59" priority="182" operator="containsText" text="Prieb. Plnený">
      <formula>NOT(ISERROR(SEARCH("Prieb. Plnený",I31)))</formula>
    </cfRule>
    <cfRule type="containsText" dxfId="58" priority="183" operator="containsText" text="Splnený">
      <formula>NOT(ISERROR(SEARCH("Splnený",I31)))</formula>
    </cfRule>
  </conditionalFormatting>
  <conditionalFormatting sqref="I31">
    <cfRule type="containsText" dxfId="57" priority="178" operator="containsText" text="Nový">
      <formula>NOT(ISERROR(SEARCH("Nový",I31)))</formula>
    </cfRule>
  </conditionalFormatting>
  <conditionalFormatting sqref="I33">
    <cfRule type="containsText" dxfId="56" priority="173" operator="containsText" text="Nový">
      <formula>NOT(ISERROR(SEARCH("Nový",I33)))</formula>
    </cfRule>
    <cfRule type="containsText" dxfId="55" priority="174" operator="containsText" text="Zrušený">
      <formula>NOT(ISERROR(SEARCH("Zrušený",I33)))</formula>
    </cfRule>
    <cfRule type="containsText" dxfId="54" priority="175" operator="containsText" text="Nevykonaný">
      <formula>NOT(ISERROR(SEARCH("Nevykonaný",I33)))</formula>
    </cfRule>
    <cfRule type="containsText" dxfId="53" priority="176" operator="containsText" text="Prieb. Plnený">
      <formula>NOT(ISERROR(SEARCH("Prieb. Plnený",I33)))</formula>
    </cfRule>
    <cfRule type="containsText" dxfId="52" priority="177" operator="containsText" text="Splnený">
      <formula>NOT(ISERROR(SEARCH("Splnený",I33)))</formula>
    </cfRule>
  </conditionalFormatting>
  <conditionalFormatting sqref="I37 I39">
    <cfRule type="containsText" dxfId="51" priority="146" operator="containsText" text="Nový">
      <formula>NOT(ISERROR(SEARCH("Nový",I37)))</formula>
    </cfRule>
    <cfRule type="containsText" dxfId="50" priority="147" operator="containsText" text="Zrušený">
      <formula>NOT(ISERROR(SEARCH("Zrušený",I37)))</formula>
    </cfRule>
    <cfRule type="containsText" dxfId="49" priority="148" operator="containsText" text="Nevykonaný">
      <formula>NOT(ISERROR(SEARCH("Nevykonaný",I37)))</formula>
    </cfRule>
    <cfRule type="containsText" dxfId="48" priority="149" operator="containsText" text="Prieb. Plnený">
      <formula>NOT(ISERROR(SEARCH("Prieb. Plnený",I37)))</formula>
    </cfRule>
    <cfRule type="containsText" dxfId="47" priority="150" operator="containsText" text="Splnený">
      <formula>NOT(ISERROR(SEARCH("Splnený",I37)))</formula>
    </cfRule>
  </conditionalFormatting>
  <conditionalFormatting sqref="I37 I39">
    <cfRule type="containsText" dxfId="46" priority="145" operator="containsText" text="Nový">
      <formula>NOT(ISERROR(SEARCH("Nový",I37)))</formula>
    </cfRule>
  </conditionalFormatting>
  <conditionalFormatting sqref="I47">
    <cfRule type="containsText" dxfId="45" priority="119" operator="containsText" text="Nový">
      <formula>NOT(ISERROR(SEARCH("Nový",I47)))</formula>
    </cfRule>
    <cfRule type="containsText" dxfId="44" priority="120" operator="containsText" text="Zrušený">
      <formula>NOT(ISERROR(SEARCH("Zrušený",I47)))</formula>
    </cfRule>
    <cfRule type="containsText" dxfId="43" priority="121" operator="containsText" text="Nevykonaný">
      <formula>NOT(ISERROR(SEARCH("Nevykonaný",I47)))</formula>
    </cfRule>
    <cfRule type="containsText" dxfId="42" priority="122" operator="containsText" text="Prieb. Plnený">
      <formula>NOT(ISERROR(SEARCH("Prieb. Plnený",I47)))</formula>
    </cfRule>
    <cfRule type="containsText" dxfId="41" priority="123" operator="containsText" text="Splnený">
      <formula>NOT(ISERROR(SEARCH("Splnený",I47)))</formula>
    </cfRule>
  </conditionalFormatting>
  <conditionalFormatting sqref="I47">
    <cfRule type="containsText" dxfId="40" priority="118" operator="containsText" text="Nový">
      <formula>NOT(ISERROR(SEARCH("Nový",I47)))</formula>
    </cfRule>
  </conditionalFormatting>
  <conditionalFormatting sqref="I48">
    <cfRule type="containsText" dxfId="39" priority="113" operator="containsText" text="Nový">
      <formula>NOT(ISERROR(SEARCH("Nový",I48)))</formula>
    </cfRule>
    <cfRule type="containsText" dxfId="38" priority="114" operator="containsText" text="Zrušený">
      <formula>NOT(ISERROR(SEARCH("Zrušený",I48)))</formula>
    </cfRule>
    <cfRule type="containsText" dxfId="37" priority="115" operator="containsText" text="Nevykonaný">
      <formula>NOT(ISERROR(SEARCH("Nevykonaný",I48)))</formula>
    </cfRule>
    <cfRule type="containsText" dxfId="36" priority="116" operator="containsText" text="Prieb. Plnený">
      <formula>NOT(ISERROR(SEARCH("Prieb. Plnený",I48)))</formula>
    </cfRule>
    <cfRule type="containsText" dxfId="35" priority="117" operator="containsText" text="Splnený">
      <formula>NOT(ISERROR(SEARCH("Splnený",I48)))</formula>
    </cfRule>
  </conditionalFormatting>
  <conditionalFormatting sqref="I48">
    <cfRule type="containsText" dxfId="34" priority="112" operator="containsText" text="Nový">
      <formula>NOT(ISERROR(SEARCH("Nový",I48)))</formula>
    </cfRule>
  </conditionalFormatting>
  <conditionalFormatting sqref="I3">
    <cfRule type="containsText" dxfId="33" priority="71" operator="containsText" text="Nový">
      <formula>NOT(ISERROR(SEARCH("Nový",I3)))</formula>
    </cfRule>
    <cfRule type="containsText" dxfId="32" priority="72" operator="containsText" text="Zrušený">
      <formula>NOT(ISERROR(SEARCH("Zrušený",I3)))</formula>
    </cfRule>
    <cfRule type="containsText" dxfId="31" priority="73" operator="containsText" text="Nevykonaný">
      <formula>NOT(ISERROR(SEARCH("Nevykonaný",I3)))</formula>
    </cfRule>
    <cfRule type="containsText" dxfId="30" priority="74" operator="containsText" text="Prieb. Plnený">
      <formula>NOT(ISERROR(SEARCH("Prieb. Plnený",I3)))</formula>
    </cfRule>
    <cfRule type="containsText" dxfId="29" priority="75" operator="containsText" text="Splnený">
      <formula>NOT(ISERROR(SEARCH("Splnený",I3)))</formula>
    </cfRule>
  </conditionalFormatting>
  <conditionalFormatting sqref="I3">
    <cfRule type="containsText" dxfId="28" priority="70" operator="containsText" text="Nový">
      <formula>NOT(ISERROR(SEARCH("Nový",I3)))</formula>
    </cfRule>
  </conditionalFormatting>
  <conditionalFormatting sqref="I1">
    <cfRule type="containsText" dxfId="27" priority="55" operator="containsText" text="Zrušený">
      <formula>NOT(ISERROR(SEARCH("Zrušený",I1)))</formula>
    </cfRule>
    <cfRule type="containsText" dxfId="26" priority="56" operator="containsText" text="Splnený">
      <formula>NOT(ISERROR(SEARCH("Splnený",I1)))</formula>
    </cfRule>
    <cfRule type="containsText" dxfId="25" priority="57" operator="containsText" text="Prieb. plnený">
      <formula>NOT(ISERROR(SEARCH("Prieb. plnený",I1)))</formula>
    </cfRule>
  </conditionalFormatting>
  <conditionalFormatting sqref="I27">
    <cfRule type="containsText" dxfId="24" priority="40" operator="containsText" text="Nový">
      <formula>NOT(ISERROR(SEARCH("Nový",I27)))</formula>
    </cfRule>
    <cfRule type="containsText" dxfId="23" priority="41" operator="containsText" text="Zrušený">
      <formula>NOT(ISERROR(SEARCH("Zrušený",I27)))</formula>
    </cfRule>
    <cfRule type="containsText" dxfId="22" priority="42" operator="containsText" text="Nevykonaný">
      <formula>NOT(ISERROR(SEARCH("Nevykonaný",I27)))</formula>
    </cfRule>
    <cfRule type="containsText" dxfId="21" priority="43" operator="containsText" text="Prieb. Plnený">
      <formula>NOT(ISERROR(SEARCH("Prieb. Plnený",I27)))</formula>
    </cfRule>
    <cfRule type="containsText" dxfId="20" priority="44" operator="containsText" text="Splnený">
      <formula>NOT(ISERROR(SEARCH("Splnený",I27)))</formula>
    </cfRule>
  </conditionalFormatting>
  <conditionalFormatting sqref="I28:I29">
    <cfRule type="containsText" dxfId="19" priority="11" operator="containsText" text="Nový">
      <formula>NOT(ISERROR(SEARCH("Nový",I28)))</formula>
    </cfRule>
    <cfRule type="containsText" dxfId="18" priority="12" operator="containsText" text="Zrušený">
      <formula>NOT(ISERROR(SEARCH("Zrušený",I28)))</formula>
    </cfRule>
    <cfRule type="containsText" dxfId="17" priority="13" operator="containsText" text="Nevykonaný">
      <formula>NOT(ISERROR(SEARCH("Nevykonaný",I28)))</formula>
    </cfRule>
    <cfRule type="containsText" dxfId="16" priority="14" operator="containsText" text="Prieb. Plnený">
      <formula>NOT(ISERROR(SEARCH("Prieb. Plnený",I28)))</formula>
    </cfRule>
    <cfRule type="containsText" dxfId="15" priority="15" operator="containsText" text="Splnený">
      <formula>NOT(ISERROR(SEARCH("Splnený",I28)))</formula>
    </cfRule>
  </conditionalFormatting>
  <conditionalFormatting sqref="I40">
    <cfRule type="containsText" dxfId="14" priority="6" operator="containsText" text="Nový">
      <formula>NOT(ISERROR(SEARCH("Nový",I40)))</formula>
    </cfRule>
    <cfRule type="containsText" dxfId="13" priority="7" operator="containsText" text="Zrušený">
      <formula>NOT(ISERROR(SEARCH("Zrušený",I40)))</formula>
    </cfRule>
    <cfRule type="containsText" dxfId="12" priority="8" operator="containsText" text="Nevykonaný">
      <formula>NOT(ISERROR(SEARCH("Nevykonaný",I40)))</formula>
    </cfRule>
    <cfRule type="containsText" dxfId="11" priority="9" operator="containsText" text="Prieb. Plnený">
      <formula>NOT(ISERROR(SEARCH("Prieb. Plnený",I40)))</formula>
    </cfRule>
    <cfRule type="containsText" dxfId="10" priority="10" operator="containsText" text="Splnený">
      <formula>NOT(ISERROR(SEARCH("Splnený",I40)))</formula>
    </cfRule>
  </conditionalFormatting>
  <conditionalFormatting sqref="I50">
    <cfRule type="containsText" dxfId="9" priority="1" operator="containsText" text="Nový">
      <formula>NOT(ISERROR(SEARCH("Nový",I50)))</formula>
    </cfRule>
    <cfRule type="containsText" dxfId="8" priority="2" operator="containsText" text="Zrušený">
      <formula>NOT(ISERROR(SEARCH("Zrušený",I50)))</formula>
    </cfRule>
    <cfRule type="containsText" dxfId="7" priority="3" operator="containsText" text="Nevykonaný">
      <formula>NOT(ISERROR(SEARCH("Nevykonaný",I50)))</formula>
    </cfRule>
    <cfRule type="containsText" dxfId="6" priority="4" operator="containsText" text="Prieb. Plnený">
      <formula>NOT(ISERROR(SEARCH("Prieb. Plnený",I50)))</formula>
    </cfRule>
    <cfRule type="containsText" dxfId="5" priority="5" operator="containsText" text="Splnený">
      <formula>NOT(ISERROR(SEARCH("Splnený",I50)))</formula>
    </cfRule>
  </conditionalFormatting>
  <pageMargins left="0.23622047244094491" right="0.23622047244094491" top="0.74803149606299213" bottom="0.74803149606299213" header="0.31496062992125984" footer="0.31496062992125984"/>
  <pageSetup paperSize="9" scale="29" fitToHeight="0" orientation="landscape" r:id="rId1"/>
  <headerFooter>
    <oddHeader>&amp;C&amp;"-,Tučné"&amp;30Odpočet akčného plánu BSK Odbor školstva, mládeže a športu</oddHeader>
    <oddFooter>&amp;CStrana &amp;P z &amp;N</oddFooter>
  </headerFooter>
  <rowBreaks count="5" manualBreakCount="5">
    <brk id="5" max="11" man="1"/>
    <brk id="13" max="11" man="1"/>
    <brk id="16" max="11" man="1"/>
    <brk id="29" max="11" man="1"/>
    <brk id="40" max="11" man="1"/>
  </rowBreaks>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000-000000000000}">
          <x14:formula1>
            <xm:f>Metadata!$C$2:$C$27</xm:f>
          </x14:formula1>
          <xm:sqref>F16 F24:F27 F18:F21 F46:F48 F33:F39 F3:F5 F7:F9 F11:F13 F42:F44</xm:sqref>
        </x14:dataValidation>
        <x14:dataValidation type="list" allowBlank="1" showInputMessage="1" showErrorMessage="1" xr:uid="{00000000-0002-0000-0000-000001000000}">
          <x14:formula1>
            <xm:f>'\\Docserver\share\Odbor stratégie a riadenia projektov\materialy Z BSK\2016\02.12.2016\Plnenie AP BSK\Zastupitelstvo\Aktualizacia\CISTOPIS\[APBSK - OSMaS 2017+.xlsx]Metadata'!#REF!</xm:f>
          </x14:formula1>
          <xm:sqref>F23 F31</xm:sqref>
        </x14:dataValidation>
        <x14:dataValidation type="list" allowBlank="1" showInputMessage="1" showErrorMessage="1" xr:uid="{00000000-0002-0000-0000-000002000000}">
          <x14:formula1>
            <xm:f>'\\docserver\SHARE\Odbor stratégie a riadenia projektov\materialy Z BSK\2018\26.01.2018\Kontrola plnenia uzneseni\Expedicia odborom\Final\[Odpočet OSMaS 2017+31.12.2017.xlsx]Metadata'!#REF!</xm:f>
          </x14:formula1>
          <xm:sqref>F15</xm:sqref>
        </x14:dataValidation>
        <x14:dataValidation type="list" allowBlank="1" showInputMessage="1" showErrorMessage="1" xr:uid="{00000000-0002-0000-0000-000003000000}">
          <x14:formula1>
            <xm:f>Metadata!$B$2:$B$5</xm:f>
          </x14:formula1>
          <xm:sqref>I39:I40 I46:I48 I5 I33:I37 I18:I29 I50 I3 I7:I9 I11:I13 I15:I16 I31 I42:I44</xm:sqref>
        </x14:dataValidation>
        <x14:dataValidation type="list" allowBlank="1" showInputMessage="1" showErrorMessage="1" xr:uid="{00000000-0002-0000-0000-000004000000}">
          <x14:formula1>
            <xm:f>'\\docserver\SHARE\Odbor stratégie a riadenia projektov\materialy Z BSK\2020\03.04.2020\Komisie\Aktualizácie 12-2019 po Z BSK\[Aktualizácia OSMaS 2020.xlsx]Metadata'!#REF!</xm:f>
          </x14:formula1>
          <xm:sqref>F50 F40 F28:F29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zoomScaleSheetLayoutView="100" workbookViewId="0">
      <selection activeCell="E7" sqref="E7"/>
    </sheetView>
  </sheetViews>
  <sheetFormatPr defaultColWidth="8.85546875" defaultRowHeight="15"/>
  <cols>
    <col min="1" max="1" width="18.85546875" style="21" bestFit="1" customWidth="1"/>
    <col min="2" max="2" width="14.28515625" style="21" customWidth="1"/>
    <col min="3" max="3" width="9.28515625" style="21" customWidth="1"/>
    <col min="4" max="4" width="13" style="21" customWidth="1"/>
    <col min="5" max="7" width="15.28515625" style="21" customWidth="1"/>
    <col min="8" max="8" width="12.140625" style="21" bestFit="1" customWidth="1"/>
  </cols>
  <sheetData>
    <row r="1" spans="1:8" ht="35.1" customHeight="1"/>
    <row r="2" spans="1:8">
      <c r="A2" s="22"/>
      <c r="B2" s="22"/>
      <c r="C2" s="22"/>
      <c r="D2" s="23"/>
      <c r="E2" s="23"/>
      <c r="F2" s="23"/>
      <c r="G2" s="23"/>
      <c r="H2" s="24"/>
    </row>
    <row r="3" spans="1:8">
      <c r="A3" s="22"/>
      <c r="B3" s="22"/>
      <c r="C3" s="22"/>
      <c r="D3" s="23"/>
      <c r="E3" s="23"/>
      <c r="F3" s="23"/>
      <c r="G3" s="23"/>
      <c r="H3" s="24"/>
    </row>
    <row r="4" spans="1:8">
      <c r="A4" s="22"/>
      <c r="B4" s="22"/>
      <c r="C4" s="22"/>
      <c r="D4" s="23"/>
      <c r="E4" s="23"/>
      <c r="F4" s="23"/>
      <c r="G4" s="23"/>
      <c r="H4" s="24"/>
    </row>
    <row r="5" spans="1:8">
      <c r="A5" s="22"/>
      <c r="B5" s="22"/>
      <c r="C5" s="22"/>
      <c r="D5" s="23"/>
      <c r="E5" s="23"/>
      <c r="F5" s="23"/>
      <c r="G5" s="23"/>
      <c r="H5" s="24"/>
    </row>
    <row r="6" spans="1:8">
      <c r="A6" s="22"/>
      <c r="B6" s="22"/>
      <c r="C6" s="22"/>
      <c r="D6" s="23"/>
      <c r="E6" s="23"/>
      <c r="F6" s="23"/>
      <c r="G6" s="23"/>
      <c r="H6" s="24"/>
    </row>
    <row r="7" spans="1:8">
      <c r="A7" s="22"/>
      <c r="B7" s="22"/>
      <c r="C7" s="22"/>
      <c r="D7" s="23"/>
      <c r="E7" s="23"/>
      <c r="F7" s="23"/>
      <c r="G7" s="23"/>
      <c r="H7" s="24"/>
    </row>
    <row r="8" spans="1:8" ht="51.95" customHeight="1">
      <c r="A8" s="241" t="s">
        <v>116</v>
      </c>
      <c r="B8" s="241"/>
      <c r="C8" s="241"/>
      <c r="D8" s="241"/>
      <c r="E8" s="241"/>
      <c r="F8" s="241"/>
      <c r="G8" s="241"/>
      <c r="H8" s="241"/>
    </row>
    <row r="9" spans="1:8" ht="23.25">
      <c r="A9" s="242" t="s">
        <v>117</v>
      </c>
      <c r="B9" s="242"/>
      <c r="C9" s="242"/>
      <c r="D9" s="242"/>
      <c r="E9" s="242"/>
      <c r="F9" s="242"/>
      <c r="G9" s="242"/>
      <c r="H9" s="242"/>
    </row>
    <row r="50" spans="1:8" s="27" customFormat="1" ht="17.25">
      <c r="A50" s="25" t="s">
        <v>118</v>
      </c>
      <c r="B50" s="26">
        <v>42639</v>
      </c>
      <c r="C50" s="25"/>
      <c r="D50" s="25"/>
      <c r="E50" s="25"/>
      <c r="F50" s="25"/>
      <c r="G50" s="25"/>
      <c r="H50" s="25"/>
    </row>
    <row r="51" spans="1:8" s="27" customFormat="1" ht="17.25">
      <c r="A51" s="25"/>
      <c r="B51" s="25"/>
      <c r="C51" s="25"/>
      <c r="D51" s="25"/>
      <c r="E51" s="25"/>
      <c r="F51" s="25"/>
      <c r="G51" s="25"/>
      <c r="H51" s="25"/>
    </row>
    <row r="52" spans="1:8" s="27" customFormat="1" ht="17.25">
      <c r="A52" s="25" t="s">
        <v>119</v>
      </c>
      <c r="B52" s="26">
        <v>42639</v>
      </c>
      <c r="C52" s="25"/>
      <c r="D52" s="25"/>
      <c r="E52" s="25"/>
      <c r="F52" s="25"/>
      <c r="G52" s="25"/>
      <c r="H52" s="25"/>
    </row>
    <row r="53" spans="1:8" s="27" customFormat="1" ht="17.25">
      <c r="A53" s="25"/>
      <c r="B53" s="25"/>
      <c r="C53" s="25"/>
      <c r="D53" s="25"/>
      <c r="E53" s="25"/>
      <c r="F53" s="25"/>
      <c r="G53" s="25"/>
      <c r="H53" s="25"/>
    </row>
    <row r="54" spans="1:8" s="27" customFormat="1" ht="17.25">
      <c r="A54" s="25"/>
      <c r="B54" s="25"/>
      <c r="C54" s="25"/>
      <c r="D54" s="25"/>
      <c r="E54" s="25"/>
      <c r="F54" s="25"/>
      <c r="G54" s="25"/>
      <c r="H54" s="25"/>
    </row>
    <row r="55" spans="1:8" s="27" customFormat="1" ht="17.25">
      <c r="A55" s="25" t="s">
        <v>120</v>
      </c>
      <c r="B55" s="25" t="s">
        <v>121</v>
      </c>
      <c r="C55" s="25"/>
      <c r="D55" s="25"/>
      <c r="E55" s="25"/>
      <c r="F55" s="25"/>
      <c r="G55" s="25"/>
      <c r="H55" s="25"/>
    </row>
    <row r="56" spans="1:8" s="27" customFormat="1" ht="17.25">
      <c r="A56" s="25"/>
      <c r="B56" s="25"/>
      <c r="C56" s="25"/>
      <c r="D56" s="25"/>
      <c r="E56" s="25"/>
      <c r="F56" s="25"/>
      <c r="G56" s="25"/>
      <c r="H56" s="25"/>
    </row>
    <row r="57" spans="1:8" s="29" customFormat="1" ht="17.25">
      <c r="A57" s="28"/>
      <c r="B57" s="28"/>
      <c r="C57" s="28"/>
      <c r="D57" s="28"/>
      <c r="E57" s="28"/>
      <c r="F57" s="28"/>
      <c r="G57" s="28"/>
      <c r="H57" s="28"/>
    </row>
    <row r="58" spans="1:8" s="29" customFormat="1" ht="17.25">
      <c r="A58" s="28"/>
      <c r="B58" s="28"/>
      <c r="C58" s="28"/>
      <c r="D58" s="28"/>
      <c r="E58" s="28"/>
      <c r="F58" s="28"/>
      <c r="G58" s="28"/>
      <c r="H58" s="28"/>
    </row>
    <row r="59" spans="1:8" s="29" customFormat="1" ht="17.25">
      <c r="A59" s="28"/>
      <c r="B59" s="28"/>
      <c r="C59" s="28"/>
      <c r="D59" s="28"/>
      <c r="E59" s="28"/>
      <c r="F59" s="28"/>
      <c r="G59" s="28"/>
      <c r="H59" s="28"/>
    </row>
  </sheetData>
  <mergeCells count="2">
    <mergeCell ref="A8:H8"/>
    <mergeCell ref="A9:H9"/>
  </mergeCells>
  <phoneticPr fontId="20" type="noConversion"/>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2"/>
  <sheetViews>
    <sheetView view="pageLayout" topLeftCell="A10" workbookViewId="0">
      <selection activeCell="A13" sqref="A13"/>
    </sheetView>
  </sheetViews>
  <sheetFormatPr defaultColWidth="8.85546875" defaultRowHeight="1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53" customWidth="1"/>
    <col min="7" max="7" width="14" customWidth="1"/>
  </cols>
  <sheetData>
    <row r="1" spans="1:6" ht="36.75" customHeight="1">
      <c r="A1" s="30" t="s">
        <v>122</v>
      </c>
      <c r="B1" s="31" t="s">
        <v>123</v>
      </c>
      <c r="C1" s="31" t="s">
        <v>124</v>
      </c>
      <c r="D1" s="31" t="s">
        <v>125</v>
      </c>
      <c r="E1" s="31" t="s">
        <v>126</v>
      </c>
      <c r="F1" s="32" t="s">
        <v>127</v>
      </c>
    </row>
    <row r="2" spans="1:6" ht="45">
      <c r="A2" s="33" t="s">
        <v>128</v>
      </c>
      <c r="B2" s="34" t="s">
        <v>129</v>
      </c>
      <c r="C2" s="35" t="s">
        <v>130</v>
      </c>
      <c r="D2" s="36" t="s">
        <v>131</v>
      </c>
      <c r="E2" s="37" t="s">
        <v>132</v>
      </c>
      <c r="F2" s="38" t="s">
        <v>133</v>
      </c>
    </row>
    <row r="3" spans="1:6" ht="45">
      <c r="A3" s="33" t="s">
        <v>134</v>
      </c>
      <c r="B3" s="34" t="s">
        <v>135</v>
      </c>
      <c r="C3" s="35" t="s">
        <v>136</v>
      </c>
      <c r="D3" s="36" t="s">
        <v>137</v>
      </c>
      <c r="E3" s="37" t="s">
        <v>132</v>
      </c>
      <c r="F3" s="38" t="s">
        <v>133</v>
      </c>
    </row>
    <row r="4" spans="1:6" ht="75">
      <c r="A4" s="33" t="s">
        <v>138</v>
      </c>
      <c r="B4" s="34" t="s">
        <v>139</v>
      </c>
      <c r="C4" s="35" t="s">
        <v>140</v>
      </c>
      <c r="D4" s="36" t="s">
        <v>131</v>
      </c>
      <c r="E4" s="37" t="s">
        <v>132</v>
      </c>
      <c r="F4" s="39" t="s">
        <v>141</v>
      </c>
    </row>
    <row r="5" spans="1:6" ht="105">
      <c r="A5" s="33" t="s">
        <v>142</v>
      </c>
      <c r="B5" s="34" t="s">
        <v>143</v>
      </c>
      <c r="C5" s="35" t="s">
        <v>144</v>
      </c>
      <c r="D5" s="36" t="s">
        <v>145</v>
      </c>
      <c r="E5" s="37" t="s">
        <v>132</v>
      </c>
      <c r="F5" s="39" t="s">
        <v>146</v>
      </c>
    </row>
    <row r="6" spans="1:6" ht="75">
      <c r="A6" s="33" t="s">
        <v>147</v>
      </c>
      <c r="B6" s="34" t="s">
        <v>148</v>
      </c>
      <c r="C6" s="35" t="s">
        <v>149</v>
      </c>
      <c r="D6" s="36" t="s">
        <v>150</v>
      </c>
      <c r="E6" s="37" t="s">
        <v>132</v>
      </c>
      <c r="F6" s="38" t="s">
        <v>151</v>
      </c>
    </row>
    <row r="7" spans="1:6" ht="30">
      <c r="A7" s="33" t="s">
        <v>152</v>
      </c>
      <c r="B7" s="34" t="s">
        <v>153</v>
      </c>
      <c r="C7" s="35" t="s">
        <v>154</v>
      </c>
      <c r="D7" s="36" t="s">
        <v>137</v>
      </c>
      <c r="E7" s="37" t="s">
        <v>132</v>
      </c>
      <c r="F7" s="38" t="s">
        <v>155</v>
      </c>
    </row>
    <row r="8" spans="1:6" ht="60">
      <c r="A8" s="33" t="s">
        <v>156</v>
      </c>
      <c r="B8" s="34" t="s">
        <v>157</v>
      </c>
      <c r="C8" s="35" t="s">
        <v>158</v>
      </c>
      <c r="D8" s="36" t="s">
        <v>137</v>
      </c>
      <c r="E8" s="37" t="s">
        <v>132</v>
      </c>
      <c r="F8" s="39" t="s">
        <v>159</v>
      </c>
    </row>
    <row r="9" spans="1:6" ht="75">
      <c r="A9" s="33" t="s">
        <v>160</v>
      </c>
      <c r="B9" s="34" t="s">
        <v>161</v>
      </c>
      <c r="C9" s="35" t="s">
        <v>162</v>
      </c>
      <c r="D9" s="36" t="s">
        <v>137</v>
      </c>
      <c r="E9" s="37" t="s">
        <v>132</v>
      </c>
      <c r="F9" s="38" t="s">
        <v>155</v>
      </c>
    </row>
    <row r="10" spans="1:6" ht="45">
      <c r="A10" s="33" t="s">
        <v>163</v>
      </c>
      <c r="B10" s="34" t="s">
        <v>164</v>
      </c>
      <c r="C10" s="35" t="s">
        <v>165</v>
      </c>
      <c r="D10" s="36" t="s">
        <v>137</v>
      </c>
      <c r="E10" s="37" t="s">
        <v>132</v>
      </c>
      <c r="F10" s="39" t="s">
        <v>159</v>
      </c>
    </row>
    <row r="11" spans="1:6" ht="45">
      <c r="A11" s="33" t="s">
        <v>166</v>
      </c>
      <c r="B11" s="34" t="s">
        <v>167</v>
      </c>
      <c r="C11" s="35" t="s">
        <v>168</v>
      </c>
      <c r="D11" s="36" t="s">
        <v>169</v>
      </c>
      <c r="E11" s="37" t="s">
        <v>132</v>
      </c>
      <c r="F11" s="39" t="s">
        <v>170</v>
      </c>
    </row>
    <row r="12" spans="1:6" ht="75">
      <c r="A12" s="33" t="s">
        <v>171</v>
      </c>
      <c r="B12" s="34" t="s">
        <v>172</v>
      </c>
      <c r="C12" s="35" t="s">
        <v>173</v>
      </c>
      <c r="D12" s="36" t="s">
        <v>174</v>
      </c>
      <c r="E12" s="37" t="s">
        <v>132</v>
      </c>
      <c r="F12" s="39" t="s">
        <v>170</v>
      </c>
    </row>
    <row r="13" spans="1:6" ht="45">
      <c r="A13" s="33" t="s">
        <v>175</v>
      </c>
      <c r="B13" s="34" t="s">
        <v>176</v>
      </c>
      <c r="C13" s="35" t="s">
        <v>177</v>
      </c>
      <c r="D13" s="36" t="s">
        <v>137</v>
      </c>
      <c r="E13" s="37" t="s">
        <v>132</v>
      </c>
      <c r="F13" s="39" t="s">
        <v>146</v>
      </c>
    </row>
    <row r="14" spans="1:6" ht="60">
      <c r="A14" s="33" t="s">
        <v>178</v>
      </c>
      <c r="B14" s="34" t="s">
        <v>179</v>
      </c>
      <c r="C14" s="35" t="s">
        <v>180</v>
      </c>
      <c r="D14" s="36" t="s">
        <v>137</v>
      </c>
      <c r="E14" s="37" t="s">
        <v>132</v>
      </c>
      <c r="F14" s="39" t="s">
        <v>181</v>
      </c>
    </row>
    <row r="15" spans="1:6" ht="45">
      <c r="A15" s="33" t="s">
        <v>182</v>
      </c>
      <c r="B15" s="40" t="s">
        <v>183</v>
      </c>
      <c r="C15" s="35" t="s">
        <v>184</v>
      </c>
      <c r="D15" s="37" t="s">
        <v>137</v>
      </c>
      <c r="E15" s="37" t="s">
        <v>132</v>
      </c>
      <c r="F15" s="39" t="s">
        <v>121</v>
      </c>
    </row>
    <row r="16" spans="1:6" ht="45">
      <c r="A16" s="41" t="s">
        <v>185</v>
      </c>
      <c r="B16" s="42" t="s">
        <v>186</v>
      </c>
      <c r="C16" s="43" t="s">
        <v>187</v>
      </c>
      <c r="D16" s="44" t="s">
        <v>188</v>
      </c>
      <c r="E16" s="44" t="s">
        <v>132</v>
      </c>
      <c r="F16" s="45" t="s">
        <v>159</v>
      </c>
    </row>
    <row r="19" spans="2:3" ht="26.25" customHeight="1">
      <c r="C19" s="46" t="s">
        <v>189</v>
      </c>
    </row>
    <row r="20" spans="2:3" ht="30">
      <c r="B20" s="47" t="s">
        <v>190</v>
      </c>
      <c r="C20" s="48" t="s">
        <v>191</v>
      </c>
    </row>
    <row r="21" spans="2:3" ht="30">
      <c r="B21" s="49" t="s">
        <v>192</v>
      </c>
      <c r="C21" s="50" t="s">
        <v>193</v>
      </c>
    </row>
    <row r="22" spans="2:3" ht="60">
      <c r="B22" s="51" t="s">
        <v>194</v>
      </c>
      <c r="C22" s="52" t="s">
        <v>195</v>
      </c>
    </row>
  </sheetData>
  <autoFilter ref="A1:F1" xr:uid="{00000000-0009-0000-0000-000002000000}"/>
  <phoneticPr fontId="20"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
  <sheetViews>
    <sheetView workbookViewId="0">
      <selection activeCell="B2" sqref="B2"/>
    </sheetView>
  </sheetViews>
  <sheetFormatPr defaultColWidth="8.85546875" defaultRowHeight="15"/>
  <cols>
    <col min="1" max="1" width="19.140625" style="54" customWidth="1"/>
    <col min="2" max="2" width="79.85546875" style="20" customWidth="1"/>
    <col min="3" max="3" width="8.85546875" style="55"/>
  </cols>
  <sheetData>
    <row r="1" spans="1:3">
      <c r="A1" s="54" t="s">
        <v>196</v>
      </c>
      <c r="B1" s="20" t="s">
        <v>197</v>
      </c>
      <c r="C1" s="55" t="s">
        <v>198</v>
      </c>
    </row>
    <row r="2" spans="1:3" ht="45">
      <c r="A2" s="56">
        <v>42646</v>
      </c>
      <c r="B2" s="57" t="s">
        <v>199</v>
      </c>
      <c r="C2" s="19" t="s">
        <v>200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zoomScaleSheetLayoutView="100" workbookViewId="0">
      <selection activeCell="E4" sqref="E4:E5"/>
    </sheetView>
  </sheetViews>
  <sheetFormatPr defaultColWidth="8.85546875" defaultRowHeight="15"/>
  <cols>
    <col min="1" max="1" width="18.85546875" style="21" bestFit="1" customWidth="1"/>
    <col min="2" max="2" width="14.28515625" style="21" customWidth="1"/>
    <col min="3" max="3" width="9.28515625" style="21" customWidth="1"/>
    <col min="4" max="4" width="13" style="21" customWidth="1"/>
    <col min="5" max="7" width="15.28515625" style="21" customWidth="1"/>
    <col min="8" max="8" width="12.140625" style="21" bestFit="1" customWidth="1"/>
  </cols>
  <sheetData>
    <row r="1" spans="1:8" ht="35.1" customHeight="1"/>
    <row r="2" spans="1:8">
      <c r="A2" s="22"/>
      <c r="B2" s="22"/>
      <c r="C2" s="22"/>
      <c r="D2" s="23"/>
      <c r="E2" s="23"/>
      <c r="F2" s="23"/>
      <c r="G2" s="23"/>
      <c r="H2" s="24"/>
    </row>
    <row r="3" spans="1:8">
      <c r="A3" s="22"/>
      <c r="B3" s="22"/>
      <c r="C3" s="22"/>
      <c r="D3" s="23"/>
      <c r="E3" s="23"/>
      <c r="F3" s="23"/>
      <c r="G3" s="23"/>
      <c r="H3" s="24"/>
    </row>
    <row r="4" spans="1:8">
      <c r="A4" s="22"/>
      <c r="B4" s="22"/>
      <c r="C4" s="22"/>
      <c r="D4" s="23"/>
      <c r="E4" s="23"/>
      <c r="F4" s="23"/>
      <c r="G4" s="23"/>
      <c r="H4" s="24"/>
    </row>
    <row r="5" spans="1:8">
      <c r="A5" s="22"/>
      <c r="B5" s="22"/>
      <c r="C5" s="22"/>
      <c r="D5" s="23"/>
      <c r="E5" s="23"/>
      <c r="F5" s="23"/>
      <c r="G5" s="23"/>
      <c r="H5" s="24"/>
    </row>
    <row r="6" spans="1:8">
      <c r="A6" s="22"/>
      <c r="B6" s="22"/>
      <c r="C6" s="22"/>
      <c r="D6" s="23"/>
      <c r="E6" s="23"/>
      <c r="F6" s="23"/>
      <c r="G6" s="23"/>
      <c r="H6" s="24"/>
    </row>
    <row r="7" spans="1:8">
      <c r="A7" s="22"/>
      <c r="B7" s="22"/>
      <c r="C7" s="22"/>
      <c r="D7" s="23"/>
      <c r="E7" s="23"/>
      <c r="F7" s="23"/>
      <c r="G7" s="23"/>
      <c r="H7" s="24"/>
    </row>
    <row r="8" spans="1:8" ht="51.95" customHeight="1">
      <c r="A8" s="241" t="s">
        <v>201</v>
      </c>
      <c r="B8" s="241"/>
      <c r="C8" s="241"/>
      <c r="D8" s="241"/>
      <c r="E8" s="241"/>
      <c r="F8" s="241"/>
      <c r="G8" s="241"/>
      <c r="H8" s="241"/>
    </row>
    <row r="9" spans="1:8" ht="23.25">
      <c r="A9" s="242" t="s">
        <v>202</v>
      </c>
      <c r="B9" s="242"/>
      <c r="C9" s="242"/>
      <c r="D9" s="242"/>
      <c r="E9" s="242"/>
      <c r="F9" s="242"/>
      <c r="G9" s="242"/>
      <c r="H9" s="242"/>
    </row>
    <row r="50" spans="1:8" s="27" customFormat="1" ht="17.25">
      <c r="A50" s="25" t="s">
        <v>118</v>
      </c>
      <c r="B50" s="26">
        <v>42639</v>
      </c>
      <c r="C50" s="25"/>
      <c r="D50" s="25"/>
      <c r="E50" s="25"/>
      <c r="F50" s="25"/>
      <c r="G50" s="25"/>
      <c r="H50" s="25"/>
    </row>
    <row r="51" spans="1:8" s="27" customFormat="1" ht="17.25">
      <c r="A51" s="25"/>
      <c r="B51" s="25"/>
      <c r="C51" s="25"/>
      <c r="D51" s="25"/>
      <c r="E51" s="25"/>
      <c r="F51" s="25"/>
      <c r="G51" s="25"/>
      <c r="H51" s="25"/>
    </row>
    <row r="52" spans="1:8" s="27" customFormat="1" ht="17.25">
      <c r="A52" s="25" t="s">
        <v>119</v>
      </c>
      <c r="B52" s="26">
        <v>42639</v>
      </c>
      <c r="C52" s="25"/>
      <c r="D52" s="25"/>
      <c r="E52" s="25"/>
      <c r="F52" s="25"/>
      <c r="G52" s="25"/>
      <c r="H52" s="25"/>
    </row>
    <row r="53" spans="1:8" s="27" customFormat="1" ht="17.25">
      <c r="A53" s="25"/>
      <c r="B53" s="25"/>
      <c r="C53" s="25"/>
      <c r="D53" s="25"/>
      <c r="E53" s="25"/>
      <c r="F53" s="25"/>
      <c r="G53" s="25"/>
      <c r="H53" s="25"/>
    </row>
    <row r="54" spans="1:8" s="27" customFormat="1" ht="17.25">
      <c r="A54" s="25"/>
      <c r="B54" s="25"/>
      <c r="C54" s="25"/>
      <c r="D54" s="25"/>
      <c r="E54" s="25"/>
      <c r="F54" s="25"/>
      <c r="G54" s="25"/>
      <c r="H54" s="25"/>
    </row>
    <row r="55" spans="1:8" s="27" customFormat="1" ht="17.25">
      <c r="A55" s="25" t="s">
        <v>120</v>
      </c>
      <c r="B55" s="25" t="s">
        <v>121</v>
      </c>
      <c r="C55" s="25"/>
      <c r="D55" s="25"/>
      <c r="E55" s="25"/>
      <c r="F55" s="25"/>
      <c r="G55" s="25"/>
      <c r="H55" s="25"/>
    </row>
    <row r="56" spans="1:8" s="27" customFormat="1" ht="17.25">
      <c r="A56" s="25"/>
      <c r="B56" s="25"/>
      <c r="C56" s="25"/>
      <c r="D56" s="25"/>
      <c r="E56" s="25"/>
      <c r="F56" s="25"/>
      <c r="G56" s="25"/>
      <c r="H56" s="25"/>
    </row>
    <row r="57" spans="1:8" s="29" customFormat="1" ht="17.25">
      <c r="A57" s="28"/>
      <c r="B57" s="28"/>
      <c r="C57" s="28"/>
      <c r="D57" s="28"/>
      <c r="E57" s="28"/>
      <c r="F57" s="28"/>
      <c r="G57" s="28"/>
      <c r="H57" s="28"/>
    </row>
    <row r="58" spans="1:8" s="29" customFormat="1" ht="17.25">
      <c r="A58" s="28"/>
      <c r="B58" s="28"/>
      <c r="C58" s="28"/>
      <c r="D58" s="28"/>
      <c r="E58" s="28"/>
      <c r="F58" s="28"/>
      <c r="G58" s="28"/>
      <c r="H58" s="28"/>
    </row>
    <row r="59" spans="1:8" s="29" customFormat="1" ht="17.25">
      <c r="A59" s="28"/>
      <c r="B59" s="28"/>
      <c r="C59" s="28"/>
      <c r="D59" s="28"/>
      <c r="E59" s="28"/>
      <c r="F59" s="28"/>
      <c r="G59" s="28"/>
      <c r="H59" s="28"/>
    </row>
  </sheetData>
  <mergeCells count="2">
    <mergeCell ref="A8:H8"/>
    <mergeCell ref="A9:H9"/>
  </mergeCells>
  <phoneticPr fontId="20" type="noConversion"/>
  <pageMargins left="1" right="1" top="1" bottom="1" header="0.5" footer="0.5"/>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26"/>
  <sheetViews>
    <sheetView view="pageLayout" topLeftCell="A13" zoomScale="115" zoomScaleNormal="115" zoomScalePageLayoutView="115" workbookViewId="0">
      <selection activeCell="A2" sqref="A2"/>
    </sheetView>
  </sheetViews>
  <sheetFormatPr defaultColWidth="8.85546875" defaultRowHeight="15"/>
  <cols>
    <col min="1" max="1" width="26.42578125" style="73" customWidth="1"/>
    <col min="2" max="2" width="51" customWidth="1"/>
    <col min="3" max="3" width="15.7109375" customWidth="1"/>
  </cols>
  <sheetData>
    <row r="1" spans="1:3" ht="62.25" customHeight="1">
      <c r="A1" s="58" t="s">
        <v>203</v>
      </c>
      <c r="B1" s="59" t="s">
        <v>204</v>
      </c>
      <c r="C1" s="58" t="s">
        <v>205</v>
      </c>
    </row>
    <row r="2" spans="1:3" ht="195">
      <c r="A2" s="60" t="s">
        <v>206</v>
      </c>
      <c r="B2" s="61" t="s">
        <v>207</v>
      </c>
      <c r="C2" s="62" t="s">
        <v>208</v>
      </c>
    </row>
    <row r="3" spans="1:3" ht="255">
      <c r="A3" s="63" t="s">
        <v>209</v>
      </c>
      <c r="B3" s="64" t="s">
        <v>210</v>
      </c>
      <c r="C3" s="65" t="s">
        <v>208</v>
      </c>
    </row>
    <row r="4" spans="1:3" ht="180">
      <c r="A4" s="63" t="s">
        <v>211</v>
      </c>
      <c r="B4" s="66" t="s">
        <v>212</v>
      </c>
      <c r="C4" s="65" t="s">
        <v>213</v>
      </c>
    </row>
    <row r="5" spans="1:3" ht="135">
      <c r="A5" s="63" t="s">
        <v>214</v>
      </c>
      <c r="B5" s="66" t="s">
        <v>215</v>
      </c>
      <c r="C5" s="65" t="s">
        <v>216</v>
      </c>
    </row>
    <row r="6" spans="1:3" ht="120">
      <c r="A6" s="63" t="s">
        <v>217</v>
      </c>
      <c r="B6" s="67" t="s">
        <v>218</v>
      </c>
      <c r="C6" s="65" t="s">
        <v>219</v>
      </c>
    </row>
    <row r="7" spans="1:3" ht="210">
      <c r="A7" s="63" t="s">
        <v>220</v>
      </c>
      <c r="B7" s="64" t="s">
        <v>221</v>
      </c>
      <c r="C7" s="65" t="s">
        <v>213</v>
      </c>
    </row>
    <row r="8" spans="1:3" ht="120">
      <c r="A8" s="63" t="s">
        <v>222</v>
      </c>
      <c r="B8" s="64" t="s">
        <v>223</v>
      </c>
      <c r="C8" s="68"/>
    </row>
    <row r="9" spans="1:3" ht="165">
      <c r="A9" s="63" t="s">
        <v>224</v>
      </c>
      <c r="B9" s="64" t="s">
        <v>225</v>
      </c>
      <c r="C9" s="68"/>
    </row>
    <row r="10" spans="1:3" ht="120">
      <c r="A10" s="63" t="s">
        <v>226</v>
      </c>
      <c r="B10" s="64" t="s">
        <v>227</v>
      </c>
      <c r="C10" s="68"/>
    </row>
    <row r="11" spans="1:3" ht="90">
      <c r="A11" s="63" t="s">
        <v>228</v>
      </c>
      <c r="B11" s="66" t="s">
        <v>229</v>
      </c>
      <c r="C11" s="65"/>
    </row>
    <row r="12" spans="1:3" ht="120">
      <c r="A12" s="63" t="s">
        <v>230</v>
      </c>
      <c r="B12" s="67" t="s">
        <v>231</v>
      </c>
      <c r="C12" s="65" t="s">
        <v>216</v>
      </c>
    </row>
    <row r="13" spans="1:3" ht="105">
      <c r="A13" s="63" t="s">
        <v>232</v>
      </c>
      <c r="B13" s="64" t="s">
        <v>233</v>
      </c>
      <c r="C13" s="65"/>
    </row>
    <row r="14" spans="1:3" ht="120">
      <c r="A14" s="63" t="s">
        <v>234</v>
      </c>
      <c r="B14" s="67" t="s">
        <v>235</v>
      </c>
      <c r="C14" s="65" t="s">
        <v>219</v>
      </c>
    </row>
    <row r="15" spans="1:3" ht="75">
      <c r="A15" s="63" t="s">
        <v>236</v>
      </c>
      <c r="B15" s="67" t="s">
        <v>237</v>
      </c>
      <c r="C15" s="65" t="s">
        <v>213</v>
      </c>
    </row>
    <row r="16" spans="1:3" ht="210">
      <c r="A16" s="63" t="s">
        <v>238</v>
      </c>
      <c r="B16" s="64" t="s">
        <v>239</v>
      </c>
      <c r="C16" s="65" t="s">
        <v>213</v>
      </c>
    </row>
    <row r="17" spans="1:3" ht="105">
      <c r="A17" s="63" t="s">
        <v>240</v>
      </c>
      <c r="B17" s="67" t="s">
        <v>241</v>
      </c>
      <c r="C17" s="69"/>
    </row>
    <row r="18" spans="1:3" ht="135">
      <c r="A18" s="63" t="s">
        <v>242</v>
      </c>
      <c r="B18" s="64" t="s">
        <v>243</v>
      </c>
      <c r="C18" s="65" t="s">
        <v>213</v>
      </c>
    </row>
    <row r="19" spans="1:3" ht="105">
      <c r="A19" s="70" t="s">
        <v>244</v>
      </c>
      <c r="B19" s="71" t="s">
        <v>245</v>
      </c>
      <c r="C19" s="72"/>
    </row>
    <row r="21" spans="1:3" ht="26.25" customHeight="1">
      <c r="B21" s="59" t="s">
        <v>246</v>
      </c>
    </row>
    <row r="22" spans="1:3" ht="90">
      <c r="A22" s="74" t="s">
        <v>247</v>
      </c>
      <c r="B22" s="75" t="s">
        <v>248</v>
      </c>
      <c r="C22" s="76"/>
    </row>
    <row r="23" spans="1:3" ht="135">
      <c r="A23" s="77" t="s">
        <v>249</v>
      </c>
      <c r="B23" s="78" t="s">
        <v>250</v>
      </c>
      <c r="C23" s="79"/>
    </row>
    <row r="24" spans="1:3" ht="105">
      <c r="A24" s="77" t="s">
        <v>251</v>
      </c>
      <c r="B24" s="78" t="s">
        <v>252</v>
      </c>
      <c r="C24" s="79"/>
    </row>
    <row r="25" spans="1:3" ht="60">
      <c r="A25" s="77" t="s">
        <v>253</v>
      </c>
      <c r="B25" s="80" t="s">
        <v>254</v>
      </c>
      <c r="C25" s="79"/>
    </row>
    <row r="26" spans="1:3" ht="120">
      <c r="A26" s="81" t="s">
        <v>255</v>
      </c>
      <c r="B26" s="82" t="s">
        <v>256</v>
      </c>
      <c r="C26" s="83"/>
    </row>
  </sheetData>
  <autoFilter ref="A1:C1" xr:uid="{00000000-0009-0000-0000-000005000000}"/>
  <phoneticPr fontId="2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C19"/>
  <sheetViews>
    <sheetView view="pageLayout" topLeftCell="A6" zoomScale="115" zoomScaleNormal="115" zoomScalePageLayoutView="115" workbookViewId="0">
      <selection activeCell="B6" sqref="B6"/>
    </sheetView>
  </sheetViews>
  <sheetFormatPr defaultColWidth="8.85546875" defaultRowHeight="15"/>
  <cols>
    <col min="1" max="1" width="26.42578125" style="73" customWidth="1"/>
    <col min="2" max="2" width="51" customWidth="1"/>
    <col min="3" max="3" width="15.7109375" customWidth="1"/>
  </cols>
  <sheetData>
    <row r="1" spans="1:3" ht="62.25" customHeight="1">
      <c r="A1" s="58" t="s">
        <v>203</v>
      </c>
      <c r="B1" s="59" t="s">
        <v>204</v>
      </c>
      <c r="C1" s="58" t="s">
        <v>205</v>
      </c>
    </row>
    <row r="2" spans="1:3" ht="195">
      <c r="A2" s="60" t="s">
        <v>206</v>
      </c>
      <c r="B2" s="61" t="s">
        <v>207</v>
      </c>
      <c r="C2" s="62" t="s">
        <v>208</v>
      </c>
    </row>
    <row r="3" spans="1:3" ht="240">
      <c r="A3" s="63" t="s">
        <v>209</v>
      </c>
      <c r="B3" s="64" t="s">
        <v>257</v>
      </c>
      <c r="C3" s="65" t="s">
        <v>208</v>
      </c>
    </row>
    <row r="4" spans="1:3" ht="150">
      <c r="A4" s="63" t="s">
        <v>224</v>
      </c>
      <c r="B4" s="64" t="s">
        <v>258</v>
      </c>
      <c r="C4" s="68"/>
    </row>
    <row r="5" spans="1:3" ht="120">
      <c r="A5" s="63" t="s">
        <v>226</v>
      </c>
      <c r="B5" s="64" t="s">
        <v>227</v>
      </c>
      <c r="C5" s="68"/>
    </row>
    <row r="6" spans="1:3" ht="90">
      <c r="A6" s="63" t="s">
        <v>259</v>
      </c>
      <c r="B6" s="66" t="s">
        <v>229</v>
      </c>
      <c r="C6" s="65"/>
    </row>
    <row r="7" spans="1:3" ht="105">
      <c r="A7" s="63" t="s">
        <v>260</v>
      </c>
      <c r="B7" s="67" t="s">
        <v>261</v>
      </c>
      <c r="C7" s="65" t="s">
        <v>216</v>
      </c>
    </row>
    <row r="8" spans="1:3" ht="105">
      <c r="A8" s="63" t="s">
        <v>262</v>
      </c>
      <c r="B8" s="64" t="s">
        <v>233</v>
      </c>
      <c r="C8" s="65"/>
    </row>
    <row r="9" spans="1:3" ht="75">
      <c r="A9" s="63" t="s">
        <v>236</v>
      </c>
      <c r="B9" s="67" t="s">
        <v>237</v>
      </c>
      <c r="C9" s="65" t="s">
        <v>213</v>
      </c>
    </row>
    <row r="10" spans="1:3" ht="210">
      <c r="A10" s="63" t="s">
        <v>263</v>
      </c>
      <c r="B10" s="64" t="s">
        <v>264</v>
      </c>
      <c r="C10" s="65" t="s">
        <v>213</v>
      </c>
    </row>
    <row r="11" spans="1:3" ht="105">
      <c r="A11" s="63" t="s">
        <v>240</v>
      </c>
      <c r="B11" s="67" t="s">
        <v>241</v>
      </c>
      <c r="C11" s="69"/>
    </row>
    <row r="12" spans="1:3" ht="105">
      <c r="A12" s="70" t="s">
        <v>244</v>
      </c>
      <c r="B12" s="71" t="s">
        <v>265</v>
      </c>
      <c r="C12" s="72"/>
    </row>
    <row r="14" spans="1:3" ht="26.25" customHeight="1">
      <c r="B14" s="59" t="s">
        <v>246</v>
      </c>
    </row>
    <row r="15" spans="1:3" ht="90">
      <c r="A15" s="84" t="s">
        <v>247</v>
      </c>
      <c r="B15" s="85" t="s">
        <v>248</v>
      </c>
      <c r="C15" s="86"/>
    </row>
    <row r="16" spans="1:3" ht="135">
      <c r="A16" s="87" t="s">
        <v>249</v>
      </c>
      <c r="B16" s="88" t="s">
        <v>250</v>
      </c>
      <c r="C16" s="89"/>
    </row>
    <row r="17" spans="1:3" ht="105">
      <c r="A17" s="87" t="s">
        <v>251</v>
      </c>
      <c r="B17" s="88" t="s">
        <v>252</v>
      </c>
      <c r="C17" s="89"/>
    </row>
    <row r="18" spans="1:3" ht="60">
      <c r="A18" s="87" t="s">
        <v>253</v>
      </c>
      <c r="B18" s="90" t="s">
        <v>254</v>
      </c>
      <c r="C18" s="89"/>
    </row>
    <row r="19" spans="1:3" ht="120">
      <c r="A19" s="91" t="s">
        <v>255</v>
      </c>
      <c r="B19" s="92" t="s">
        <v>256</v>
      </c>
      <c r="C19" s="93"/>
    </row>
  </sheetData>
  <autoFilter ref="A1:C1" xr:uid="{00000000-0009-0000-0000-000006000000}"/>
  <phoneticPr fontId="2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7"/>
  <sheetViews>
    <sheetView workbookViewId="0">
      <selection activeCell="A11" sqref="A11"/>
    </sheetView>
  </sheetViews>
  <sheetFormatPr defaultColWidth="8.85546875" defaultRowHeight="15"/>
  <cols>
    <col min="1" max="1" width="20.42578125" customWidth="1"/>
    <col min="2" max="2" width="14" customWidth="1"/>
    <col min="3" max="3" width="21.140625" style="20" customWidth="1"/>
    <col min="4" max="4" width="65.28515625" bestFit="1" customWidth="1"/>
    <col min="5" max="5" width="13.7109375" customWidth="1"/>
    <col min="6" max="6" width="99.85546875" customWidth="1"/>
    <col min="7" max="7" width="14.28515625" customWidth="1"/>
    <col min="8" max="8" width="47.140625" customWidth="1"/>
  </cols>
  <sheetData>
    <row r="1" spans="1:8" ht="27.75" customHeight="1">
      <c r="A1" s="18" t="s">
        <v>266</v>
      </c>
      <c r="B1" s="18" t="s">
        <v>267</v>
      </c>
      <c r="C1" s="20" t="s">
        <v>268</v>
      </c>
      <c r="D1" t="s">
        <v>269</v>
      </c>
      <c r="E1" t="s">
        <v>270</v>
      </c>
      <c r="F1" t="s">
        <v>271</v>
      </c>
      <c r="G1" t="s">
        <v>270</v>
      </c>
    </row>
    <row r="2" spans="1:8">
      <c r="A2" s="18" t="s">
        <v>272</v>
      </c>
      <c r="B2" s="19" t="s">
        <v>28</v>
      </c>
      <c r="C2" s="20" t="s">
        <v>27</v>
      </c>
      <c r="D2" t="s">
        <v>273</v>
      </c>
      <c r="E2" t="s">
        <v>128</v>
      </c>
      <c r="F2" t="s">
        <v>129</v>
      </c>
      <c r="G2" t="s">
        <v>128</v>
      </c>
      <c r="H2" t="s">
        <v>274</v>
      </c>
    </row>
    <row r="3" spans="1:8">
      <c r="A3" s="18" t="s">
        <v>21</v>
      </c>
      <c r="B3" s="19" t="s">
        <v>16</v>
      </c>
      <c r="C3" s="20" t="s">
        <v>275</v>
      </c>
      <c r="D3" t="s">
        <v>276</v>
      </c>
      <c r="E3" t="s">
        <v>134</v>
      </c>
      <c r="F3" t="s">
        <v>135</v>
      </c>
      <c r="G3" t="s">
        <v>134</v>
      </c>
      <c r="H3" t="s">
        <v>277</v>
      </c>
    </row>
    <row r="4" spans="1:8">
      <c r="A4" s="18" t="s">
        <v>278</v>
      </c>
      <c r="B4" s="19" t="s">
        <v>279</v>
      </c>
      <c r="C4" s="20" t="s">
        <v>280</v>
      </c>
      <c r="D4" t="s">
        <v>281</v>
      </c>
      <c r="E4" t="s">
        <v>138</v>
      </c>
      <c r="F4" t="s">
        <v>139</v>
      </c>
      <c r="G4" t="s">
        <v>138</v>
      </c>
      <c r="H4" t="s">
        <v>282</v>
      </c>
    </row>
    <row r="5" spans="1:8">
      <c r="A5" s="18" t="s">
        <v>283</v>
      </c>
      <c r="B5" s="94" t="s">
        <v>284</v>
      </c>
      <c r="C5" s="20" t="s">
        <v>14</v>
      </c>
      <c r="D5" t="s">
        <v>285</v>
      </c>
      <c r="E5" t="s">
        <v>142</v>
      </c>
      <c r="F5" t="s">
        <v>143</v>
      </c>
      <c r="G5" t="s">
        <v>142</v>
      </c>
    </row>
    <row r="6" spans="1:8">
      <c r="A6" s="18" t="s">
        <v>286</v>
      </c>
      <c r="C6" s="20" t="s">
        <v>287</v>
      </c>
      <c r="D6" t="s">
        <v>288</v>
      </c>
      <c r="E6" t="s">
        <v>147</v>
      </c>
      <c r="F6" t="s">
        <v>148</v>
      </c>
      <c r="G6" t="s">
        <v>147</v>
      </c>
    </row>
    <row r="7" spans="1:8">
      <c r="A7" s="18" t="s">
        <v>79</v>
      </c>
      <c r="C7" s="20" t="s">
        <v>289</v>
      </c>
      <c r="D7" t="s">
        <v>290</v>
      </c>
      <c r="E7" t="s">
        <v>152</v>
      </c>
      <c r="F7" t="s">
        <v>153</v>
      </c>
      <c r="G7" t="s">
        <v>152</v>
      </c>
    </row>
    <row r="8" spans="1:8">
      <c r="A8" s="18" t="s">
        <v>291</v>
      </c>
      <c r="C8" s="20" t="s">
        <v>292</v>
      </c>
      <c r="D8" t="s">
        <v>293</v>
      </c>
      <c r="E8" t="s">
        <v>156</v>
      </c>
      <c r="F8" t="s">
        <v>157</v>
      </c>
      <c r="G8" t="s">
        <v>156</v>
      </c>
    </row>
    <row r="9" spans="1:8">
      <c r="A9" s="18" t="s">
        <v>294</v>
      </c>
      <c r="C9" s="20" t="s">
        <v>295</v>
      </c>
      <c r="D9" t="s">
        <v>296</v>
      </c>
      <c r="E9" t="s">
        <v>160</v>
      </c>
      <c r="F9" t="s">
        <v>297</v>
      </c>
      <c r="G9" t="s">
        <v>160</v>
      </c>
    </row>
    <row r="10" spans="1:8">
      <c r="A10" s="18" t="s">
        <v>298</v>
      </c>
      <c r="C10" s="20" t="s">
        <v>299</v>
      </c>
      <c r="D10" t="s">
        <v>300</v>
      </c>
      <c r="E10" t="s">
        <v>163</v>
      </c>
      <c r="F10" t="s">
        <v>164</v>
      </c>
      <c r="G10" t="s">
        <v>163</v>
      </c>
    </row>
    <row r="11" spans="1:8">
      <c r="A11" s="18" t="s">
        <v>301</v>
      </c>
      <c r="C11" s="20">
        <v>2</v>
      </c>
      <c r="D11" t="s">
        <v>302</v>
      </c>
      <c r="E11" t="s">
        <v>166</v>
      </c>
      <c r="F11" t="s">
        <v>167</v>
      </c>
      <c r="G11" t="s">
        <v>166</v>
      </c>
    </row>
    <row r="12" spans="1:8">
      <c r="C12" s="20" t="s">
        <v>303</v>
      </c>
      <c r="D12" t="s">
        <v>304</v>
      </c>
      <c r="E12" t="s">
        <v>171</v>
      </c>
      <c r="F12" t="s">
        <v>172</v>
      </c>
      <c r="G12" t="s">
        <v>171</v>
      </c>
    </row>
    <row r="13" spans="1:8">
      <c r="C13" s="20" t="s">
        <v>305</v>
      </c>
      <c r="D13" t="s">
        <v>306</v>
      </c>
      <c r="E13" t="s">
        <v>175</v>
      </c>
      <c r="F13" t="s">
        <v>176</v>
      </c>
      <c r="G13" t="s">
        <v>175</v>
      </c>
    </row>
    <row r="14" spans="1:8">
      <c r="C14" s="20" t="s">
        <v>18</v>
      </c>
      <c r="D14" t="s">
        <v>307</v>
      </c>
      <c r="E14" t="s">
        <v>178</v>
      </c>
      <c r="F14" t="s">
        <v>179</v>
      </c>
      <c r="G14" t="s">
        <v>178</v>
      </c>
    </row>
    <row r="15" spans="1:8">
      <c r="C15" s="20" t="s">
        <v>308</v>
      </c>
      <c r="D15" t="s">
        <v>309</v>
      </c>
      <c r="E15" t="s">
        <v>182</v>
      </c>
      <c r="F15" t="s">
        <v>183</v>
      </c>
      <c r="G15" t="s">
        <v>182</v>
      </c>
    </row>
    <row r="16" spans="1:8">
      <c r="C16" s="20" t="s">
        <v>310</v>
      </c>
      <c r="D16" t="s">
        <v>311</v>
      </c>
      <c r="E16" t="s">
        <v>185</v>
      </c>
      <c r="F16" t="s">
        <v>186</v>
      </c>
      <c r="G16" t="s">
        <v>185</v>
      </c>
    </row>
    <row r="17" spans="3:4">
      <c r="C17" s="20" t="s">
        <v>312</v>
      </c>
      <c r="D17" t="s">
        <v>313</v>
      </c>
    </row>
    <row r="18" spans="3:4">
      <c r="C18" s="20" t="s">
        <v>314</v>
      </c>
      <c r="D18" t="s">
        <v>315</v>
      </c>
    </row>
    <row r="19" spans="3:4">
      <c r="C19" s="20" t="s">
        <v>316</v>
      </c>
      <c r="D19" t="s">
        <v>317</v>
      </c>
    </row>
    <row r="20" spans="3:4">
      <c r="C20" s="20" t="s">
        <v>318</v>
      </c>
      <c r="D20" t="s">
        <v>319</v>
      </c>
    </row>
    <row r="21" spans="3:4">
      <c r="C21" s="20" t="s">
        <v>20</v>
      </c>
      <c r="D21" t="s">
        <v>320</v>
      </c>
    </row>
    <row r="22" spans="3:4">
      <c r="C22" s="20" t="s">
        <v>321</v>
      </c>
      <c r="D22" t="s">
        <v>322</v>
      </c>
    </row>
    <row r="23" spans="3:4">
      <c r="C23" s="20" t="s">
        <v>323</v>
      </c>
      <c r="D23" t="s">
        <v>324</v>
      </c>
    </row>
    <row r="24" spans="3:4">
      <c r="C24" s="20" t="s">
        <v>325</v>
      </c>
      <c r="D24" t="s">
        <v>326</v>
      </c>
    </row>
    <row r="25" spans="3:4">
      <c r="C25" s="20" t="s">
        <v>327</v>
      </c>
      <c r="D25" t="s">
        <v>328</v>
      </c>
    </row>
    <row r="26" spans="3:4">
      <c r="C26" s="20" t="s">
        <v>329</v>
      </c>
      <c r="D26" t="s">
        <v>330</v>
      </c>
    </row>
    <row r="27" spans="3:4">
      <c r="C27" s="20" t="s">
        <v>331</v>
      </c>
    </row>
  </sheetData>
  <conditionalFormatting sqref="B2">
    <cfRule type="containsText" dxfId="4" priority="10" operator="containsText" text="Splnený">
      <formula>NOT(ISERROR(SEARCH("Splnený",B2)))</formula>
    </cfRule>
  </conditionalFormatting>
  <conditionalFormatting sqref="B3">
    <cfRule type="containsText" dxfId="3" priority="2" operator="containsText" text="Prieb. Plnený">
      <formula>NOT(ISERROR(SEARCH("Prieb. Plnený",B3)))</formula>
    </cfRule>
    <cfRule type="containsText" dxfId="2" priority="8" operator="containsText" text="Prieb. Plnený">
      <formula>NOT(ISERROR(SEARCH("Prieb. Plnený",B3)))</formula>
    </cfRule>
    <cfRule type="containsText" dxfId="1" priority="9" operator="containsText" text="Prieb. Plnený">
      <formula>NOT(ISERROR(SEARCH("Prieb. Plnený",B3)))</formula>
    </cfRule>
  </conditionalFormatting>
  <conditionalFormatting sqref="B4">
    <cfRule type="containsText" dxfId="0" priority="6" operator="containsText" text="Zrušený">
      <formula>NOT(ISERROR(SEARCH("Zrušený",B4)))</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2"/>
  <sheetViews>
    <sheetView workbookViewId="0">
      <selection activeCell="A12" activeCellId="1" sqref="A3:E3 A12:E12"/>
    </sheetView>
  </sheetViews>
  <sheetFormatPr defaultColWidth="8.85546875" defaultRowHeight="15"/>
  <cols>
    <col min="1" max="1" width="14.140625" customWidth="1"/>
  </cols>
  <sheetData>
    <row r="1" spans="1:8" ht="30" customHeight="1">
      <c r="A1" s="243" t="s">
        <v>332</v>
      </c>
      <c r="B1" s="243"/>
      <c r="C1" s="243"/>
      <c r="D1" s="243"/>
      <c r="E1" s="243"/>
      <c r="F1" s="243"/>
    </row>
    <row r="2" spans="1:8">
      <c r="A2" s="2"/>
      <c r="B2" s="244" t="s">
        <v>2</v>
      </c>
      <c r="C2" s="244"/>
      <c r="D2" s="244"/>
      <c r="E2" s="244"/>
      <c r="F2" s="244"/>
      <c r="H2" s="3" t="s">
        <v>333</v>
      </c>
    </row>
    <row r="3" spans="1:8" ht="28.5" customHeight="1">
      <c r="A3" s="10" t="s">
        <v>334</v>
      </c>
      <c r="B3" s="4" t="s">
        <v>335</v>
      </c>
      <c r="C3" s="11" t="s">
        <v>336</v>
      </c>
      <c r="D3" s="11" t="s">
        <v>337</v>
      </c>
      <c r="E3" s="11" t="s">
        <v>338</v>
      </c>
      <c r="F3" s="11" t="s">
        <v>339</v>
      </c>
      <c r="H3" s="9" t="s">
        <v>340</v>
      </c>
    </row>
    <row r="4" spans="1:8" ht="15.75" thickBot="1">
      <c r="A4" s="5" t="s">
        <v>272</v>
      </c>
      <c r="B4" s="12">
        <v>12</v>
      </c>
      <c r="C4" s="12">
        <v>5</v>
      </c>
      <c r="D4" s="12">
        <v>1</v>
      </c>
      <c r="E4" s="12">
        <v>0</v>
      </c>
      <c r="F4" s="7">
        <v>19</v>
      </c>
      <c r="H4" s="6">
        <v>9</v>
      </c>
    </row>
    <row r="5" spans="1:8" ht="16.5" thickTop="1" thickBot="1">
      <c r="A5" s="5" t="s">
        <v>341</v>
      </c>
      <c r="B5" s="13">
        <v>3</v>
      </c>
      <c r="C5" s="1">
        <v>17</v>
      </c>
      <c r="D5" s="1">
        <v>1</v>
      </c>
      <c r="E5" s="1">
        <v>0</v>
      </c>
      <c r="F5" s="7">
        <v>21</v>
      </c>
      <c r="H5" s="8">
        <v>6</v>
      </c>
    </row>
    <row r="6" spans="1:8" ht="15.75" thickBot="1">
      <c r="A6" s="5" t="s">
        <v>278</v>
      </c>
      <c r="B6" s="14">
        <v>6</v>
      </c>
      <c r="C6" s="15">
        <v>1</v>
      </c>
      <c r="D6" s="15">
        <v>0</v>
      </c>
      <c r="E6" s="15">
        <v>0</v>
      </c>
      <c r="F6" s="7">
        <v>7</v>
      </c>
      <c r="H6" s="6">
        <v>3</v>
      </c>
    </row>
    <row r="7" spans="1:8" ht="15.75" thickBot="1">
      <c r="A7" s="5" t="s">
        <v>283</v>
      </c>
      <c r="B7" s="13">
        <v>4</v>
      </c>
      <c r="C7" s="1">
        <v>1</v>
      </c>
      <c r="D7" s="1">
        <v>0</v>
      </c>
      <c r="E7" s="1">
        <v>2</v>
      </c>
      <c r="F7" s="7">
        <v>7</v>
      </c>
      <c r="H7" s="8">
        <v>2</v>
      </c>
    </row>
    <row r="8" spans="1:8" ht="15.75" thickBot="1">
      <c r="A8" s="5" t="s">
        <v>286</v>
      </c>
      <c r="B8" s="14">
        <v>10</v>
      </c>
      <c r="C8" s="15">
        <v>3</v>
      </c>
      <c r="D8" s="15">
        <v>8</v>
      </c>
      <c r="E8" s="15">
        <v>0</v>
      </c>
      <c r="F8" s="7">
        <v>13</v>
      </c>
      <c r="H8" s="6">
        <v>6</v>
      </c>
    </row>
    <row r="9" spans="1:8" ht="15.75" thickBot="1">
      <c r="A9" s="5" t="s">
        <v>79</v>
      </c>
      <c r="B9" s="13">
        <v>19</v>
      </c>
      <c r="C9" s="1">
        <v>4</v>
      </c>
      <c r="D9" s="1">
        <v>0</v>
      </c>
      <c r="E9" s="1">
        <v>3</v>
      </c>
      <c r="F9" s="7">
        <v>26</v>
      </c>
      <c r="H9" s="8">
        <v>8</v>
      </c>
    </row>
    <row r="10" spans="1:8" ht="15.75" thickBot="1">
      <c r="A10" s="5" t="s">
        <v>291</v>
      </c>
      <c r="B10" s="14">
        <v>9</v>
      </c>
      <c r="C10" s="15">
        <v>18</v>
      </c>
      <c r="D10" s="15">
        <v>0</v>
      </c>
      <c r="E10" s="15">
        <v>1</v>
      </c>
      <c r="F10" s="7">
        <v>28</v>
      </c>
      <c r="H10" s="6">
        <v>10</v>
      </c>
    </row>
    <row r="11" spans="1:8">
      <c r="A11" s="5" t="s">
        <v>294</v>
      </c>
      <c r="B11" s="13">
        <v>45</v>
      </c>
      <c r="C11" s="1">
        <v>10</v>
      </c>
      <c r="D11" s="1">
        <v>0</v>
      </c>
      <c r="E11" s="1">
        <v>0</v>
      </c>
      <c r="F11" s="7">
        <v>54</v>
      </c>
      <c r="H11" s="8">
        <v>19</v>
      </c>
    </row>
    <row r="12" spans="1:8" ht="30">
      <c r="A12" s="5" t="s">
        <v>342</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XMSUKZJ42ZE7-844373114-8758</_dlc_DocId>
    <_dlc_DocIdUrl xmlns="0014d50b-6f30-4926-8a1c-6def29c85054">
      <Url>https://vucba.sharepoint.com/sites/Dokumenty/KP/oorg/_layouts/15/DocIdRedir.aspx?ID=XMSUKZJ42ZE7-844373114-8758</Url>
      <Description>XMSUKZJ42ZE7-844373114-8758</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9" ma:contentTypeDescription="Umožňuje vytvoriť nový dokument." ma:contentTypeScope="" ma:versionID="43a1dfd95e7135453126857918177153">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4d78258e6211328969686ef5ddda4549"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68445EFC-CC24-453C-8D84-68018556EE2B}"/>
</file>

<file path=customXml/itemProps2.xml><?xml version="1.0" encoding="utf-8"?>
<ds:datastoreItem xmlns:ds="http://schemas.openxmlformats.org/officeDocument/2006/customXml" ds:itemID="{372EC617-C006-4203-B89A-79EC459748A5}"/>
</file>

<file path=customXml/itemProps3.xml><?xml version="1.0" encoding="utf-8"?>
<ds:datastoreItem xmlns:ds="http://schemas.openxmlformats.org/officeDocument/2006/customXml" ds:itemID="{45AC6BD0-87DB-4206-AC79-7454B102A295}"/>
</file>

<file path=customXml/itemProps4.xml><?xml version="1.0" encoding="utf-8"?>
<ds:datastoreItem xmlns:ds="http://schemas.openxmlformats.org/officeDocument/2006/customXml" ds:itemID="{60348741-8C57-4317-AD93-9A201B67FA48}"/>
</file>

<file path=docProps/app.xml><?xml version="1.0" encoding="utf-8"?>
<Properties xmlns="http://schemas.openxmlformats.org/officeDocument/2006/extended-properties" xmlns:vt="http://schemas.openxmlformats.org/officeDocument/2006/docPropsVTypes">
  <Application>Microsoft Excel Online</Application>
  <Manager/>
  <Company>BSK</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IM</dc:creator>
  <cp:keywords>final; expedicia</cp:keywords>
  <dc:description/>
  <cp:lastModifiedBy>Matúš Krnčok</cp:lastModifiedBy>
  <cp:revision/>
  <dcterms:created xsi:type="dcterms:W3CDTF">2015-01-12T16:50:27Z</dcterms:created>
  <dcterms:modified xsi:type="dcterms:W3CDTF">2020-08-26T14:00:42Z</dcterms:modified>
  <cp:category>apbsk</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d4547466-afa8-478f-9927-fde04d5f5bf0</vt:lpwstr>
  </property>
</Properties>
</file>